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C:\Users\Erika.riscanevo\Desktop\"/>
    </mc:Choice>
  </mc:AlternateContent>
  <xr:revisionPtr revIDLastSave="0" documentId="13_ncr:1_{B2AFE802-EADC-42F1-A21D-7A427FBBC7FC}" xr6:coauthVersionLast="47" xr6:coauthVersionMax="47" xr10:uidLastSave="{00000000-0000-0000-0000-000000000000}"/>
  <bookViews>
    <workbookView xWindow="-120" yWindow="-120" windowWidth="29040" windowHeight="15840" xr2:uid="{00000000-000D-0000-FFFF-FFFF00000000}"/>
  </bookViews>
  <sheets>
    <sheet name="NIVEL CENTRAL" sheetId="1" r:id="rId1"/>
    <sheet name="NIVEL DE CUMPLIMIENTO" sheetId="2" r:id="rId2"/>
  </sheets>
  <definedNames>
    <definedName name="_xlnm._FilterDatabase" localSheetId="0" hidden="1">'NIVEL CENTRAL'!$G$7:$M$175</definedName>
    <definedName name="_FilterDatabase_0" localSheetId="0">'NIVEL CENTRAL'!$A$6:$G$174</definedName>
    <definedName name="_FilterDatabase_0_0" localSheetId="0">'NIVEL CENTRAL'!$A$6:$G$174</definedName>
    <definedName name="_FilterDatabase_0_0_0" localSheetId="0">'NIVEL CENTRAL'!$A$6:$G$174</definedName>
    <definedName name="_xlnm.Print_Area" localSheetId="0">'NIVEL CENTRAL'!$A$5:$G$174</definedName>
    <definedName name="Print_Area_0" localSheetId="0">'NIVEL CENTRAL'!$A$5:$G$174</definedName>
    <definedName name="Print_Area_0_0" localSheetId="0">'NIVEL CENTRAL'!$A$5:$G$174</definedName>
    <definedName name="Print_Area_0_0_0" localSheetId="0">'NIVEL CENTRAL'!$A$5:$G$174</definedName>
    <definedName name="Print_Titles_0" localSheetId="0">'NIVEL CENTRAL'!$5:$6</definedName>
    <definedName name="Print_Titles_0_0" localSheetId="0">'NIVEL CENTRAL'!$5:$6</definedName>
    <definedName name="Print_Titles_0_0_0" localSheetId="0">'NIVEL CENTRAL'!#REF!</definedName>
    <definedName name="_xlnm.Print_Titles" localSheetId="0">'NIVEL CENTRAL'!$5:$6</definedName>
    <definedName name="Z_02E5D866_D53A_4EF6_B50C_D3093017D776_.wvu.FilterData" localSheetId="0">'NIVEL CENTRAL'!$A$6:$G$174</definedName>
    <definedName name="Z_1EAEE9B9_E6FE_4188_9E38_7E6D9DDC7F9D_.wvu.FilterData" localSheetId="0">'NIVEL CENTRAL'!$A$6:$G$174</definedName>
    <definedName name="Z_28FA599E_4F80_47B3_A19A_2948FB11B983_.wvu.FilterData" localSheetId="0">'NIVEL CENTRAL'!$A$6:$G$174</definedName>
    <definedName name="Z_390D922C_AF95_4CC3_BEE3_A70589C89D96_.wvu.FilterData" localSheetId="0">'NIVEL CENTRAL'!$A$6:$G$174</definedName>
    <definedName name="Z_6C3DF6E3_8733_497E_82C7_4D8B474FBE11_.wvu.FilterData" localSheetId="0">'NIVEL CENTRAL'!$A$6:$G$174</definedName>
    <definedName name="Z_6C3DF6E3_8733_497E_82C7_4D8B474FBE11_.wvu.PrintArea" localSheetId="0">'NIVEL CENTRAL'!$A:$G</definedName>
    <definedName name="Z_70B9DA2C_3A67_4532_B865_46B164706639_.wvu.FilterData" localSheetId="0">'NIVEL CENTRAL'!$A$6:$G$174</definedName>
    <definedName name="Z_70B9DA2C_3A67_4532_B865_46B164706639_.wvu.PrintArea" localSheetId="0">'NIVEL CENTRAL'!$A:$G</definedName>
    <definedName name="Z_87B5649D_2E35_4724_A804_B6030808A779_.wvu.FilterData" localSheetId="0">'NIVEL CENTRAL'!$A$6:$G$174</definedName>
    <definedName name="Z_BF874B2C_4DFD_4433_81A9_B6E7EAB81C49_.wvu.FilterData" localSheetId="0">'NIVEL CENTRAL'!$A$6:$G$174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l="1"/>
  <c r="B8" i="2" s="1"/>
</calcChain>
</file>

<file path=xl/sharedStrings.xml><?xml version="1.0" encoding="utf-8"?>
<sst xmlns="http://schemas.openxmlformats.org/spreadsheetml/2006/main" count="871" uniqueCount="471">
  <si>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</si>
  <si>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</si>
  <si>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</si>
  <si>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</si>
  <si>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</si>
  <si>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</si>
  <si>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</si>
  <si>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</si>
  <si>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</si>
  <si>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</si>
  <si>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</si>
  <si>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</si>
  <si>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</si>
  <si>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</si>
  <si>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</si>
  <si>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</si>
  <si>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</si>
  <si>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</si>
  <si>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</si>
  <si>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</si>
  <si>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</si>
  <si>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</si>
  <si>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</si>
  <si>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</si>
  <si>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</si>
  <si>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</si>
  <si>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</si>
  <si>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</si>
  <si>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</si>
  <si>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</si>
  <si>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</si>
  <si>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</si>
  <si>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</si>
  <si>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</si>
  <si>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</si>
  <si>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</si>
  <si>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</si>
  <si>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</si>
  <si>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</si>
  <si>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</si>
  <si>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</si>
  <si>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</si>
  <si>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</si>
  <si>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</si>
  <si>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</si>
  <si>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</si>
  <si>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</si>
  <si>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</si>
  <si>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</si>
  <si>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</si>
  <si>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</si>
  <si>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</si>
  <si>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</si>
  <si>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</si>
  <si>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</si>
  <si>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</si>
  <si>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</si>
  <si>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</si>
  <si>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</si>
  <si>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</si>
  <si>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</si>
  <si>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</si>
  <si>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</si>
  <si>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</si>
  <si>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</si>
  <si>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</si>
  <si>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</si>
  <si>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</si>
  <si>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</si>
  <si>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</si>
  <si>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</si>
  <si>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</si>
  <si>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</si>
  <si>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</si>
  <si>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</si>
  <si>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</si>
  <si>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</si>
  <si>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</si>
  <si>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</si>
  <si>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</si>
  <si>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</si>
  <si>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</si>
  <si>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</si>
  <si>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</si>
  <si>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</si>
  <si>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</si>
  <si>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</si>
  <si>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</si>
  <si>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</si>
  <si>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</si>
  <si>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</si>
  <si>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</si>
  <si>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</si>
  <si>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</si>
  <si>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</si>
  <si>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</si>
  <si>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</si>
  <si>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</si>
  <si>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</si>
  <si>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</si>
  <si>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</si>
  <si>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</si>
  <si>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</si>
  <si>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</si>
  <si>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</si>
  <si>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</si>
  <si>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</si>
  <si>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</si>
  <si>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</si>
  <si>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</si>
  <si>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</si>
  <si>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</si>
  <si>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</si>
  <si>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</si>
  <si>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</si>
  <si>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</si>
  <si>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</si>
  <si>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</si>
  <si>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</si>
  <si>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</si>
  <si>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</si>
  <si>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</si>
  <si>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</si>
  <si>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</si>
  <si>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</si>
  <si>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</si>
  <si>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</si>
  <si>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</si>
  <si>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</si>
  <si>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</si>
  <si>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</si>
  <si>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</si>
  <si>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</si>
  <si>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</si>
  <si>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</si>
  <si>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</si>
  <si>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</si>
  <si>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</si>
  <si>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</si>
  <si>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</si>
  <si>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</si>
  <si>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</si>
  <si>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</si>
  <si>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</si>
  <si>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</si>
  <si>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</si>
  <si>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</si>
  <si>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</si>
  <si>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</si>
  <si>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</si>
  <si>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</si>
  <si>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</si>
  <si>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</si>
  <si>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</si>
  <si>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</si>
  <si>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</si>
  <si>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</si>
  <si>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</si>
  <si>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</si>
  <si>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</si>
  <si>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</si>
  <si>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</si>
  <si>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</si>
  <si>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</si>
  <si>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</si>
  <si>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</si>
  <si>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</si>
  <si>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</si>
  <si>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</si>
  <si>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</si>
  <si>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</si>
  <si>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</si>
  <si>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</si>
  <si>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</si>
  <si>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</si>
  <si>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</si>
  <si>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</si>
  <si>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</si>
  <si>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</si>
  <si>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</si>
  <si>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</si>
  <si>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</si>
  <si>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</si>
  <si>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</si>
  <si>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</si>
  <si>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</si>
  <si>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</si>
  <si>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</si>
  <si>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</si>
  <si>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</si>
  <si>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</si>
  <si>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</si>
  <si>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</si>
  <si>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</si>
  <si>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</si>
  <si>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</si>
  <si>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</si>
  <si>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</si>
  <si>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</si>
  <si>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</si>
  <si>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</si>
  <si>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</si>
  <si>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</si>
  <si>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</si>
  <si>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</si>
  <si>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</si>
  <si>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</si>
  <si>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</si>
  <si>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</si>
  <si>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</si>
  <si>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</si>
  <si>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</si>
  <si>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</si>
  <si>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</si>
  <si>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</si>
  <si>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</si>
  <si>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</si>
  <si>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</si>
  <si>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</si>
  <si>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</si>
  <si>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</si>
  <si>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</si>
  <si>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</si>
  <si>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</si>
  <si>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</si>
  <si>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</si>
  <si>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</si>
  <si>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</si>
  <si>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</si>
  <si>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</si>
  <si>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</si>
  <si>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</si>
  <si>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</si>
  <si>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</si>
  <si>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</si>
  <si>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</si>
  <si>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</si>
  <si>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</si>
  <si>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</si>
  <si>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</si>
  <si>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</si>
  <si>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</si>
  <si>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</si>
  <si>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</si>
  <si>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</si>
  <si>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</si>
  <si>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</si>
  <si>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</si>
  <si>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</si>
  <si>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</si>
  <si>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</si>
  <si>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</si>
  <si>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</si>
  <si>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</si>
  <si>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</si>
  <si>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</si>
  <si>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</si>
  <si>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</si>
  <si>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</si>
  <si>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</si>
  <si>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</si>
  <si>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</si>
  <si>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</si>
  <si>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</si>
  <si>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</si>
  <si>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</si>
  <si>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</si>
  <si>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</si>
  <si>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</si>
  <si>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</si>
  <si>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</si>
  <si>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</si>
  <si>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</si>
  <si>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</si>
  <si>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</si>
  <si>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</si>
  <si>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</si>
  <si>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</si>
  <si>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</si>
  <si>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</si>
  <si>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</si>
  <si>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</si>
  <si>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</si>
  <si>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</si>
  <si>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</si>
  <si>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</si>
  <si>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</si>
  <si>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</si>
  <si>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</si>
  <si>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</si>
  <si>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</si>
  <si>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</si>
  <si>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</si>
  <si>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</si>
  <si>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</si>
  <si>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</si>
  <si>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</si>
  <si>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</si>
  <si>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</si>
  <si>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</si>
  <si>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</si>
  <si>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</si>
  <si>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</si>
  <si>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</si>
  <si>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</si>
  <si>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</si>
  <si>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</si>
  <si>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</si>
  <si>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</si>
  <si>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Cumplimiento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</si>
  <si>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</si>
  <si>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</si>
  <si>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</si>
  <si>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</si>
  <si>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</si>
  <si>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</si>
  <si>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</si>
  <si>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</si>
  <si>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</si>
  <si>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</si>
  <si>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</si>
  <si>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</si>
  <si>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</si>
  <si>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</si>
  <si>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</si>
  <si>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</si>
  <si>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</si>
  <si>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</si>
  <si>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</si>
  <si>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</si>
  <si>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</si>
  <si>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http://www.gobiernobogota.gov.co/content/datos-abiertos-la-secretaria-distrital-gobierno</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</si>
  <si>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</si>
  <si>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</si>
  <si>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</si>
  <si>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</si>
  <si>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</si>
  <si>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</si>
  <si>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</si>
  <si>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</si>
  <si>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</si>
  <si>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</si>
  <si>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</si>
  <si>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</si>
  <si>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</si>
  <si>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</si>
  <si>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</si>
  <si>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</si>
  <si>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</si>
  <si>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</si>
  <si>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</si>
  <si>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</si>
  <si>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</si>
  <si>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</si>
  <si>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</si>
  <si>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</si>
  <si>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DIRECCION DE GESTION DEL TALENTO HUMANO Y CONTRATACION</t>
  </si>
  <si>
    <t>NO ESTA ACTUALIZADO</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</si>
  <si>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</si>
  <si>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</si>
  <si>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</si>
  <si>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</si>
  <si>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</si>
  <si>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</si>
  <si>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</si>
  <si>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</si>
  <si>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</si>
  <si>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</si>
  <si>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</si>
  <si>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</si>
  <si>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</si>
  <si>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</si>
  <si>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</si>
  <si>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</si>
  <si>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</si>
  <si>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</si>
  <si>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</si>
  <si>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</si>
  <si>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</si>
  <si>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</si>
  <si>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</si>
  <si>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</si>
  <si>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</si>
  <si>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</si>
  <si>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</si>
  <si>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</si>
  <si>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</si>
  <si>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</si>
  <si>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</si>
  <si>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</si>
  <si>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</si>
  <si>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 xml:space="preserve">SUBSECRETARIA PARA LA GOBERNABILIDAD Y LA GARANTIA DE LOS DERECHOS
</t>
  </si>
  <si>
    <t>FDL ALCALDIA LOCAL</t>
  </si>
  <si>
    <t xml:space="preserve">LAS NORMAS SE ACTUALIZAN PERIODICAMETE </t>
  </si>
  <si>
    <t>Se encuentran los tramites y servicos que la entidad ofrece a la ciudadanía.
Como nuevo servicio se puso a disposición de la ciudadanía el de Denuncia Actos de Corrupción.</t>
  </si>
  <si>
    <t>No</t>
  </si>
  <si>
    <t>http://www.gobiernobogota.gov.co/contenidos/tablas-retencion-documetal-la-secretaria-distriral-gobierno</t>
  </si>
  <si>
    <t>http://kennedy.gov.co/transparencia</t>
  </si>
  <si>
    <t>http://kennedy.gov.co/transparencia/atencion-ciudadano/sede-principal</t>
  </si>
  <si>
    <t>http://www.kennedy.gov.co/govi-sdqs/crear</t>
  </si>
  <si>
    <t>http://www.kennedy.gov.co/transparencia/atencion-ciudadano/sede-principal</t>
  </si>
  <si>
    <t>http://www.kennedy.gov.co/transparencia/informacion-interes/publicaciones</t>
  </si>
  <si>
    <t>http://www.kennedy.gov.co/transparencia/informacion-interes/faqs</t>
  </si>
  <si>
    <t>http://www.kennedy.gov.co/transparencia/informacion-interes/glosario</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</si>
  <si>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</si>
  <si>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</si>
  <si>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</si>
  <si>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</si>
  <si>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</si>
  <si>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</si>
  <si>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</si>
  <si>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</si>
  <si>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</si>
  <si>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http://www.gobiernobogota.gov.co/sgdapp/?q=normas&amp;field_normo_clasificacion_value=All&amp;field_normo_dependencia_value=9&amp;field_normo_descripcion_value=&amp;field_normo_fecha_value=&amp;title=</t>
  </si>
  <si>
    <t>http://www.kennedy.gov.co/transparencia/presupuesto/general</t>
  </si>
  <si>
    <t>http://www.kennedy.gov.co/transparencia/presupuesto/ejecucion-presupuestal</t>
  </si>
  <si>
    <t>http://www.kennedy.gov.co/transparencia/presupuesto/estados-financieros</t>
  </si>
  <si>
    <t>http://www.kennedy.gov.co/transparencia/planeacion/planes</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</si>
  <si>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</si>
  <si>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</si>
  <si>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</si>
  <si>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</si>
  <si>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</si>
  <si>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http://www.kennedy.gov.co/transparencia/control/planes-mejoramiento/enlace-ente-control</t>
  </si>
  <si>
    <t>http://www.kennedy.gov.co/transparencia/control/informacion-poblacion-vulnerable</t>
  </si>
  <si>
    <t>http://www.kennedy.gov.co/transparencia/contratacion/informacion_contractual</t>
  </si>
  <si>
    <t>http://www.kennedy.gov.co/transparencia/contratacion/ejecucion_contratos</t>
  </si>
  <si>
    <t>http://www.kennedy.gov.co/transparencia/contratacion/plan-anual-adquisiciones</t>
  </si>
  <si>
    <t>http://www.kennedy.gov.co/transparencia/contratacion/plan-anual-adquisiciones/plan-anual-adquisiciones-secop-ii</t>
  </si>
  <si>
    <t>http://www.kennedy.gov.co/transparencia/tramites-servicios</t>
  </si>
  <si>
    <t>http://www.kennedy.gov.co/transparencia/instrumentos-gestion-informacion-publica/relacionados-la-informacion/104-esquema</t>
  </si>
  <si>
    <t>http://www.gobiernobogota.gov.co/transparencia/instrumentos-gestion-informacion-publica/gestion-documental</t>
  </si>
  <si>
    <t>http://www.kennedy.gov.co/transparencia/instrumentos-gestion-informacion-publica/relacionados-la-informacion/108-costos</t>
  </si>
  <si>
    <t>http://www.kennedy.gov.co/transparencia/instrumentos-gestion-informacion-publica/Informe-pqr-denuncias-solicitudes</t>
  </si>
  <si>
    <t>ALCALDÍA LOCAL DE KENNEDY</t>
  </si>
  <si>
    <t>http://www.kennedy.gov.co/content/estructura-interna-la-alcaldia-local</t>
  </si>
  <si>
    <t>Actualizacion del vinculo</t>
  </si>
  <si>
    <t>notifica.judicial@gobiernobogota.gov.co</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</si>
  <si>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</si>
  <si>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</si>
  <si>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PUBLICCO:  De acuerdo con lo establecido en el artículo 74 de la Ley 1474 de 2011 es el Plan de Acción.  El Plan general de compras es equivalente al Plan Anual de Adquisiciones (PAA), que se solicita también en la categoría 8.4 de la Res. 3564 de 2015.</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</si>
  <si>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MAS LO QUE TENGA LA LOCALIDAD
SE ENCUENTRA INFORMACIÓN DEL NIVEL CENTRAL MAS NO ESTA LA PROPIA DE LA LOCALIDAD</t>
  </si>
  <si>
    <t>VINCULO ACTUALIZADO</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</si>
  <si>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</si>
  <si>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INFORMES ACTUALIZADOS POR EL NIVEL CENTRAL</t>
  </si>
  <si>
    <t>http://www.kennedy.gov.co/tabla_archivos/107-registro-publicacion-kennedy</t>
  </si>
  <si>
    <t>Actualizado y consolidado en una sola sección</t>
  </si>
  <si>
    <t>http://bogotatrabaja.gov.co/</t>
  </si>
  <si>
    <t>http://www.kennedy.gov.co/noticias/rol-referente-las-comunidades-negras-afrocolombianas-raizales-y-palenqueras</t>
  </si>
  <si>
    <t>En cumplimiento a la Ley 1712 del 6 de marzo de 2014, el Departamento Administrativo del Servicio Civil Distrital pone a disposición de la ciudadanía la  información de Directorio de Servidores y Contratistas en su Plataforma del SIDEAP.                                                                                                                             
El directorio se encuentra actualizado para la vigencia 2021.</t>
  </si>
  <si>
    <t xml:space="preserve">ACTUALIZADO A 2020 - 2023 </t>
  </si>
  <si>
    <t xml:space="preserve">ACTUALIZADO A 2020 </t>
  </si>
  <si>
    <t>https://datosabiertos.bogota.gov.co/dataset?q=secretaria+distrital+de+gobierno</t>
  </si>
  <si>
    <t>no</t>
  </si>
  <si>
    <t>no se han actualizado las convocatorias</t>
  </si>
  <si>
    <t>Actualizado</t>
  </si>
  <si>
    <t>Actualizado desde el nivel central</t>
  </si>
  <si>
    <t>presupuesto 2021</t>
  </si>
  <si>
    <t>http://www.kennedy.gov.co/transparencia/instrumentos-gestion-informacion-publica/relacionados-la-informacion/102-registro</t>
  </si>
  <si>
    <t>http://www.kennedy.gov.co/transparencia/instrumentos-gestion-informacion-publica/relacionados-la-informacion/103-indice</t>
  </si>
  <si>
    <t>Se encuentran publicados y actualizados los del nivel central y que para las alcaldias locales esta labor se coordinara con el nivel central  para lograr tenerlos actualizados a diciembre de 2021</t>
  </si>
  <si>
    <t>ACTUALIZADO A SEPTIEMBRE 2021</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</si>
  <si>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ACUALIZADO A 2021.</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</si>
  <si>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ACUALIZADO A TERCER TRIMESTRE  2021</t>
  </si>
  <si>
    <t xml:space="preserve">LA INFORMACIÓN SE ENCUENTRA DESACTUALIZADA AUNQUE ESTO NO DEPENDE DIRECTAMENTE DE LA ALCALDÍA LOCAL SINO DEL NIVEL CENTRAL
</t>
  </si>
  <si>
    <t>Periodo de Actualización: Cuarto Trimestre de 2021</t>
  </si>
  <si>
    <t>link de transparencia de la Alcaldía local de Kennedy actualizado  a diciembre  de 2021</t>
  </si>
  <si>
    <t>link de transparencia de la Alcaldía  local de Kennedy a diciembre de 2021</t>
  </si>
  <si>
    <t>PUBLICADAS Y ACTUALIZADAS AL CUARTO TRIMESTRE DE 2021</t>
  </si>
  <si>
    <t>actualizado a noviembre 2021</t>
  </si>
  <si>
    <t>Actualizado ABRL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</si>
</sst>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8"/>
      <name val="Calibri"/>
      <family val="2"/>
      <charset val="1"/>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69">
    <xf numFmtId="0" fontId="0" fillId="0" borderId="0" xfId="0"/>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5" xfId="0" applyFont="1" applyFill="1" applyBorder="1" applyAlignment="1">
      <alignment horizontal="center"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Border="1" applyAlignment="1">
      <alignment vertical="center" wrapText="1"/>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2"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0" fillId="2" borderId="5" xfId="0" applyFill="1" applyBorder="1" applyAlignment="1">
      <alignment horizontal="center" vertic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0" fillId="0" borderId="3" xfId="0" applyFill="1" applyBorder="1" applyAlignment="1">
      <alignment horizontal="left"/>
    </xf>
    <xf numFmtId="0" fontId="4" fillId="0" borderId="3"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6" fillId="0" borderId="3" xfId="1" applyFont="1" applyFill="1" applyBorder="1" applyAlignment="1" applyProtection="1">
      <alignment horizontal="left" vertical="center" wrapText="1"/>
    </xf>
    <xf numFmtId="0" fontId="0" fillId="0" borderId="3" xfId="0" applyFill="1" applyBorder="1" applyAlignment="1">
      <alignment horizontal="left" vertical="center"/>
    </xf>
    <xf numFmtId="0" fontId="0" fillId="0" borderId="0" xfId="0" applyFont="1" applyFill="1" applyAlignment="1">
      <alignment horizontal="left"/>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0" fontId="3" fillId="0" borderId="0" xfId="1" applyAlignment="1" applyProtection="1">
      <alignment horizont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3" xfId="0" applyFill="1" applyBorder="1" applyAlignment="1">
      <alignment horizontal="left" vertical="center" wrapText="1"/>
    </xf>
    <xf numFmtId="49" fontId="0" fillId="0" borderId="5" xfId="0" applyNumberForma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3" xfId="0" applyFill="1" applyBorder="1" applyAlignment="1">
      <alignment horizontal="center" wrapText="1"/>
    </xf>
    <xf numFmtId="0" fontId="0" fillId="0" borderId="4" xfId="0" applyFont="1" applyFill="1" applyBorder="1" applyAlignment="1">
      <alignment horizontal="center" vertical="center" wrapText="1"/>
    </xf>
    <xf numFmtId="0" fontId="0" fillId="0" borderId="3" xfId="0" applyBorder="1" applyAlignment="1">
      <alignment horizontal="left" vertical="center"/>
    </xf>
    <xf numFmtId="0" fontId="2" fillId="2"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3" xfId="0" applyFill="1" applyBorder="1" applyAlignment="1">
      <alignment horizontal="center" vertical="center" wrapText="1"/>
    </xf>
    <xf numFmtId="0" fontId="3" fillId="0" borderId="3" xfId="1" applyBorder="1" applyAlignment="1" applyProtection="1">
      <alignment horizontal="center" vertical="center" wrapText="1"/>
    </xf>
    <xf numFmtId="0" fontId="0" fillId="0" borderId="5" xfId="0" applyFill="1" applyBorder="1" applyAlignment="1">
      <alignment horizontal="center" vertical="center"/>
    </xf>
    <xf numFmtId="0" fontId="3" fillId="0" borderId="5" xfId="1" applyFill="1" applyBorder="1" applyAlignment="1" applyProtection="1">
      <alignment horizontal="center" vertical="center" wrapText="1"/>
    </xf>
    <xf numFmtId="0" fontId="2" fillId="0" borderId="3" xfId="0" applyFont="1" applyFill="1" applyBorder="1" applyAlignment="1">
      <alignment horizontal="center" vertical="center" wrapText="1"/>
    </xf>
    <xf numFmtId="0" fontId="3" fillId="0" borderId="0" xfId="1" applyAlignment="1" applyProtection="1">
      <alignment horizontal="center" vertical="center" wrapText="1"/>
    </xf>
    <xf numFmtId="0" fontId="3" fillId="3" borderId="3" xfId="1" applyFill="1" applyBorder="1" applyAlignment="1" applyProtection="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3"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3" fillId="0" borderId="3" xfId="1" applyBorder="1" applyAlignment="1" applyProtection="1">
      <alignment horizontal="center" vertical="center" wrapText="1"/>
    </xf>
    <xf numFmtId="0" fontId="0" fillId="0" borderId="3" xfId="0" applyBorder="1" applyAlignment="1">
      <alignment horizontal="center" vertical="center" wrapText="1"/>
    </xf>
    <xf numFmtId="0" fontId="0" fillId="0" borderId="5" xfId="0" applyFont="1" applyFill="1" applyBorder="1" applyAlignment="1">
      <alignment horizontal="left" vertical="center" wrapText="1"/>
    </xf>
    <xf numFmtId="0" fontId="0" fillId="0" borderId="3" xfId="0" applyBorder="1" applyAlignment="1">
      <alignment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3"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Border="1" applyAlignment="1" applyProtection="1">
      <alignment horizontal="center" vertical="center" wrapText="1"/>
    </xf>
    <xf numFmtId="0" fontId="3" fillId="0" borderId="15" xfId="1" applyFill="1" applyBorder="1" applyAlignment="1" applyProtection="1">
      <alignment horizontal="center" vertical="center" wrapText="1"/>
    </xf>
    <xf numFmtId="0" fontId="0" fillId="0" borderId="16"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5" xfId="0" applyFill="1" applyBorder="1" applyAlignment="1">
      <alignment horizontal="left"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0" fillId="0" borderId="8" xfId="0" applyBorder="1"/>
    <xf numFmtId="0" fontId="0" fillId="0" borderId="5" xfId="0" applyBorder="1"/>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0" fillId="0" borderId="3" xfId="0" applyFill="1" applyBorder="1" applyAlignment="1">
      <alignment horizontal="center" vertical="center"/>
    </xf>
    <xf numFmtId="0" fontId="3" fillId="0" borderId="3" xfId="1" applyFill="1" applyBorder="1" applyAlignment="1" applyProtection="1">
      <alignment horizontal="center" vertical="center" wrapText="1"/>
    </xf>
    <xf numFmtId="0" fontId="0" fillId="0" borderId="3" xfId="0" applyFont="1" applyFill="1" applyBorder="1" applyAlignment="1">
      <alignment horizontal="left" vertical="center" wrapText="1"/>
    </xf>
    <xf numFmtId="0" fontId="7" fillId="0" borderId="3" xfId="1" applyFont="1" applyFill="1" applyBorder="1" applyAlignment="1" applyProtection="1">
      <alignment horizontal="center"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3" xfId="0" applyFill="1" applyBorder="1" applyAlignment="1">
      <alignment horizontal="left" vertical="center" wrapText="1"/>
    </xf>
    <xf numFmtId="0" fontId="4" fillId="0"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0" borderId="0" xfId="0" applyFont="1" applyAlignment="1">
      <alignment horizontal="center"/>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111</c:v>
                </c:pt>
                <c:pt idx="1">
                  <c:v>4</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ogota.gov.co/infancia" TargetMode="External"/><Relationship Id="rId18" Type="http://schemas.openxmlformats.org/officeDocument/2006/relationships/hyperlink" Target="http://www.gobiernobogota.gov.co/transparencia/control/informes-gestion-evaluacion-auditoria-sdg" TargetMode="External"/><Relationship Id="rId26" Type="http://schemas.openxmlformats.org/officeDocument/2006/relationships/hyperlink" Target="http://kennedy.gov.co/transparencia" TargetMode="External"/><Relationship Id="rId39" Type="http://schemas.openxmlformats.org/officeDocument/2006/relationships/hyperlink" Target="http://www.kennedy.gov.co/transparencia/planeacion/programas-proyectos" TargetMode="External"/><Relationship Id="rId21" Type="http://schemas.openxmlformats.org/officeDocument/2006/relationships/hyperlink" Target="http://www.kennedy.gov.co/transparencia/tramites-servicios" TargetMode="External"/><Relationship Id="rId34" Type="http://schemas.openxmlformats.org/officeDocument/2006/relationships/hyperlink" Target="http://www.kennedy.gov.co/todas-las-noticias" TargetMode="External"/><Relationship Id="rId42" Type="http://schemas.openxmlformats.org/officeDocument/2006/relationships/hyperlink" Target="http://www.kennedy.gov.co/transparencia/contratacion/informacion_contractual" TargetMode="External"/><Relationship Id="rId47" Type="http://schemas.openxmlformats.org/officeDocument/2006/relationships/hyperlink" Target="http://www.kennedy.gov.co/transparencia/contratacion/plan-anual-adquisiciones/plan-anual-adquisiciones-secop-ii" TargetMode="External"/><Relationship Id="rId7" Type="http://schemas.openxmlformats.org/officeDocument/2006/relationships/hyperlink" Target="http://www.gobiernobogota.gov.co/rendicion-de-cuentas/" TargetMode="External"/><Relationship Id="rId2" Type="http://schemas.openxmlformats.org/officeDocument/2006/relationships/hyperlink" Target="http://www.kennedy.gov.co/transparencia/organizacion/directorio-informacion-servidores-publicos-empleados-y-contratistas" TargetMode="External"/><Relationship Id="rId16" Type="http://schemas.openxmlformats.org/officeDocument/2006/relationships/hyperlink" Target="http://www.gobiernobogota.gov.co/sgdapp/?q=normas&amp;field_normo_clasificacion_value=All&amp;field_normo_dependencia_value=9&amp;field_normo_descripcion_value=&amp;field_normo_fecha_value=&amp;title=" TargetMode="External"/><Relationship Id="rId29" Type="http://schemas.openxmlformats.org/officeDocument/2006/relationships/hyperlink" Target="http://www.kennedy.gov.co/transparencia/planeacion/planes" TargetMode="External"/><Relationship Id="rId11" Type="http://schemas.openxmlformats.org/officeDocument/2006/relationships/hyperlink" Target="http://www.kennedy.gov.co/transparencia/informacion-interes/glosario" TargetMode="External"/><Relationship Id="rId24" Type="http://schemas.openxmlformats.org/officeDocument/2006/relationships/hyperlink" Target="http://www.kennedy.gov.co/transparencia/instrumentos-gestion-informacion-publica/relacionados-la-informacion/108-costos" TargetMode="External"/><Relationship Id="rId32" Type="http://schemas.openxmlformats.org/officeDocument/2006/relationships/hyperlink" Target="http://www.kennedy.gov.co/transparencia/planeacion/metas-objetivos-indicadores" TargetMode="External"/><Relationship Id="rId37" Type="http://schemas.openxmlformats.org/officeDocument/2006/relationships/hyperlink" Target="http://www.kennedy.gov.co/transparencia/presupuesto/estados-financieros" TargetMode="External"/><Relationship Id="rId40" Type="http://schemas.openxmlformats.org/officeDocument/2006/relationships/hyperlink" Target="http://www.kennedy.gov.co/transparencia/planeacion/informes-empalme" TargetMode="External"/><Relationship Id="rId45" Type="http://schemas.openxmlformats.org/officeDocument/2006/relationships/hyperlink" Target="http://www.kennedy.gov.co/transparencia/instrumentos-gestion-informacion-publica/relacionados-la-informacion/102-registro"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gaia.gobiernobogota.gov.co/content/sistema-integrado-de-gesti%C3%B3n-sdg" TargetMode="External"/><Relationship Id="rId23" Type="http://schemas.openxmlformats.org/officeDocument/2006/relationships/hyperlink" Target="http://www.gobiernobogota.gov.co/transparencia/instrumentos-gestion-informacion-publica/gestion-documental" TargetMode="External"/><Relationship Id="rId28" Type="http://schemas.openxmlformats.org/officeDocument/2006/relationships/hyperlink" Target="http://kennedy.gov.co/transparencia/atencion-ciudadano/sede-principal" TargetMode="External"/><Relationship Id="rId36" Type="http://schemas.openxmlformats.org/officeDocument/2006/relationships/hyperlink" Target="http://www.kennedy.gov.co/transparencia/presupuesto/general" TargetMode="External"/><Relationship Id="rId49" Type="http://schemas.openxmlformats.org/officeDocument/2006/relationships/drawing" Target="../drawings/drawing1.xml"/><Relationship Id="rId10" Type="http://schemas.openxmlformats.org/officeDocument/2006/relationships/hyperlink" Target="http://www.kennedy.gov.co/transparencia/informacion-interes/publicaciones" TargetMode="External"/><Relationship Id="rId19" Type="http://schemas.openxmlformats.org/officeDocument/2006/relationships/hyperlink" Target="http://www.gobiernobogota.gov.co/transparencia/control/reportes-control-interno-sgd" TargetMode="External"/><Relationship Id="rId31" Type="http://schemas.openxmlformats.org/officeDocument/2006/relationships/hyperlink" Target="http://www.kennedy.gov.co/transparencia/organizacion/organigrama" TargetMode="External"/><Relationship Id="rId44" Type="http://schemas.openxmlformats.org/officeDocument/2006/relationships/hyperlink" Target="https://datosabiertos.bogota.gov.co/dataset?q=secretaria+distrital+de+gobierno"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mailto:notifica.judicial@gobiernobogota.gov.co" TargetMode="External"/><Relationship Id="rId14" Type="http://schemas.openxmlformats.org/officeDocument/2006/relationships/hyperlink" Target="http://www.kennedy.gov.co/transparencia/informacion-interes/informacion-adicional" TargetMode="External"/><Relationship Id="rId22" Type="http://schemas.openxmlformats.org/officeDocument/2006/relationships/hyperlink" Target="http://www.kennedy.gov.co/transparencia/instrumentos-gestion-informacion-publica/relacionados-la-informacion/104-esquema" TargetMode="External"/><Relationship Id="rId27" Type="http://schemas.openxmlformats.org/officeDocument/2006/relationships/hyperlink" Target="http://kennedy.gov.co/transparencia/atencion-ciudadano/sede-principal" TargetMode="External"/><Relationship Id="rId30" Type="http://schemas.openxmlformats.org/officeDocument/2006/relationships/hyperlink" Target="http://www.kennedy.gov.co/content/estructura-interna-la-alcaldia-local" TargetMode="External"/><Relationship Id="rId35" Type="http://schemas.openxmlformats.org/officeDocument/2006/relationships/hyperlink" Target="http://www.kennedy.gov.co/transparencia/presupuesto/ejecucion-presupuestal" TargetMode="External"/><Relationship Id="rId43" Type="http://schemas.openxmlformats.org/officeDocument/2006/relationships/hyperlink" Target="http://www.kennedy.gov.co/transparencia/contratacion/plan-anual-adquisiciones" TargetMode="External"/><Relationship Id="rId48" Type="http://schemas.openxmlformats.org/officeDocument/2006/relationships/printerSettings" Target="../printerSettings/printerSettings1.bin"/><Relationship Id="rId8" Type="http://schemas.openxmlformats.org/officeDocument/2006/relationships/hyperlink" Target="http://www.kennedy.gov.co/transparencia/atencion-ciudadano/sede-principal"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kennedy.gov.co/calendario/month" TargetMode="External"/><Relationship Id="rId17" Type="http://schemas.openxmlformats.org/officeDocument/2006/relationships/hyperlink" Target="http://www.kennedy.gov.co/transparencia/planeacion/participacion-ciudadana" TargetMode="External"/><Relationship Id="rId25" Type="http://schemas.openxmlformats.org/officeDocument/2006/relationships/hyperlink" Target="http://www.gobiernobogota.gov.co/contenidos/tablas-retencion-documetal-la-secretaria-distriral-gobierno" TargetMode="External"/><Relationship Id="rId33" Type="http://schemas.openxmlformats.org/officeDocument/2006/relationships/hyperlink" Target="http://www.kennedy.gov.co/tabla_archivos/107-registro-publicacion-kennedy" TargetMode="External"/><Relationship Id="rId38" Type="http://schemas.openxmlformats.org/officeDocument/2006/relationships/hyperlink" Target="http://www.kennedy.gov.co/transparencia/planeacion/planes" TargetMode="External"/><Relationship Id="rId46" Type="http://schemas.openxmlformats.org/officeDocument/2006/relationships/hyperlink" Target="http://www.kennedy.gov.co/transparencia/instrumentos-gestion-informacion-publica/relacionados-la-informacion/103-indice" TargetMode="External"/><Relationship Id="rId20" Type="http://schemas.openxmlformats.org/officeDocument/2006/relationships/hyperlink" Target="http://www.gobiernobogota.gov.co/transparencia/control/defensa-judicial/defensa-judicial" TargetMode="External"/><Relationship Id="rId41" Type="http://schemas.openxmlformats.org/officeDocument/2006/relationships/hyperlink" Target="http://www.kennedy.gov.co/transparencia/control/informacion-poblacion-vulnerable" TargetMode="External"/><Relationship Id="rId1" Type="http://schemas.openxmlformats.org/officeDocument/2006/relationships/hyperlink" Target="http://www.kennedy.gov.co/noticias/rol-referente-las-comunidades-negras-afrocolombianas-raizales-y-palenqueras" TargetMode="External"/><Relationship Id="rId6"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81" zoomScale="85" zoomScaleNormal="85" workbookViewId="0">
      <selection activeCell="C147" sqref="A147:XFD147"/>
    </sheetView>
  </sheetViews>
  <sheetFormatPr baseColWidth="10" defaultColWidth="9.140625" defaultRowHeight="15" x14ac:dyDescent="0.25"/>
  <cols>
    <col min="1" max="1" width="13.7109375" style="9" customWidth="1"/>
    <col min="2" max="2" width="18.85546875" style="27" customWidth="1"/>
    <col min="3" max="3" width="3.28515625" style="10"/>
    <col min="4" max="4" width="49.5703125" style="11" customWidth="1"/>
    <col min="5" max="5" width="24" style="12" customWidth="1"/>
    <col min="6" max="6" width="25.42578125" style="7" hidden="1" customWidth="1"/>
    <col min="7" max="7" width="51" style="10" customWidth="1"/>
    <col min="8" max="8" width="17.28515625" style="10" customWidth="1"/>
    <col min="9" max="9" width="14.28515625" style="10" hidden="1" customWidth="1"/>
    <col min="10" max="10" width="28" style="100" customWidth="1"/>
    <col min="11" max="11" width="15.85546875" style="9" customWidth="1"/>
    <col min="12" max="12" width="8.5703125" style="9" hidden="1" customWidth="1"/>
    <col min="13" max="13" width="78.140625" style="150" customWidth="1"/>
    <col min="14" max="960" width="11.42578125" style="7"/>
    <col min="961" max="963" width="11.42578125" style="2"/>
    <col min="964" max="16384" width="9.140625" style="2"/>
  </cols>
  <sheetData>
    <row r="1" spans="1:960" ht="27.75" customHeight="1" x14ac:dyDescent="0.25">
      <c r="A1" s="236" t="s">
        <v>348</v>
      </c>
      <c r="B1" s="236"/>
      <c r="C1" s="236"/>
      <c r="D1" s="236"/>
      <c r="E1" s="236"/>
      <c r="F1" s="236"/>
      <c r="G1" s="236"/>
      <c r="H1" s="236"/>
      <c r="I1" s="236"/>
      <c r="J1" s="236"/>
      <c r="K1" s="236"/>
      <c r="L1" s="236"/>
      <c r="M1" s="236"/>
    </row>
    <row r="2" spans="1:960" ht="30" x14ac:dyDescent="0.25">
      <c r="A2" s="236" t="s">
        <v>434</v>
      </c>
      <c r="B2" s="236"/>
      <c r="C2" s="236"/>
      <c r="D2" s="236"/>
      <c r="E2" s="236"/>
      <c r="F2" s="236"/>
      <c r="G2" s="236"/>
      <c r="H2" s="236"/>
      <c r="I2" s="236"/>
      <c r="J2" s="236"/>
      <c r="K2" s="236"/>
      <c r="L2" s="236"/>
      <c r="M2" s="236"/>
    </row>
    <row r="3" spans="1:960" ht="26.25" x14ac:dyDescent="0.25">
      <c r="A3" s="237" t="s">
        <v>329</v>
      </c>
      <c r="B3" s="237"/>
      <c r="C3" s="237"/>
      <c r="D3" s="237"/>
      <c r="E3" s="238"/>
      <c r="F3" s="238"/>
      <c r="G3" s="237"/>
      <c r="H3" s="237"/>
      <c r="I3" s="238"/>
      <c r="J3" s="237"/>
      <c r="K3" s="237"/>
      <c r="L3" s="238"/>
      <c r="M3" s="237"/>
    </row>
    <row r="4" spans="1:960" ht="26.25" x14ac:dyDescent="0.25">
      <c r="A4" s="239" t="s">
        <v>465</v>
      </c>
      <c r="B4" s="239"/>
      <c r="C4" s="239"/>
      <c r="D4" s="239"/>
      <c r="E4" s="239"/>
      <c r="F4" s="239"/>
      <c r="G4" s="239"/>
      <c r="H4" s="239"/>
      <c r="I4" s="239"/>
      <c r="J4" s="239"/>
      <c r="K4" s="239"/>
      <c r="L4" s="239"/>
      <c r="M4" s="239"/>
    </row>
    <row r="5" spans="1:960" ht="30" customHeight="1" x14ac:dyDescent="0.25">
      <c r="A5" s="233" t="s">
        <v>372</v>
      </c>
      <c r="B5" s="234"/>
      <c r="C5" s="234"/>
      <c r="D5" s="234"/>
      <c r="E5" s="235"/>
      <c r="F5" s="65" t="s">
        <v>1</v>
      </c>
      <c r="G5" s="190" t="s">
        <v>350</v>
      </c>
      <c r="H5" s="248" t="s">
        <v>6</v>
      </c>
      <c r="I5" s="250" t="s">
        <v>7</v>
      </c>
      <c r="J5" s="190" t="s">
        <v>351</v>
      </c>
      <c r="K5" s="66" t="s">
        <v>309</v>
      </c>
      <c r="L5" s="143"/>
      <c r="M5" s="65" t="s">
        <v>349</v>
      </c>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row>
    <row r="6" spans="1:960" s="43" customFormat="1" ht="84" customHeight="1" x14ac:dyDescent="0.25">
      <c r="A6" s="66" t="s">
        <v>2</v>
      </c>
      <c r="B6" s="102"/>
      <c r="C6" s="233" t="s">
        <v>3</v>
      </c>
      <c r="D6" s="235"/>
      <c r="E6" s="65" t="s">
        <v>0</v>
      </c>
      <c r="F6" s="65"/>
      <c r="G6" s="191"/>
      <c r="H6" s="249"/>
      <c r="I6" s="251"/>
      <c r="J6" s="191"/>
      <c r="K6" s="233" t="s">
        <v>308</v>
      </c>
      <c r="L6" s="235"/>
      <c r="M6" s="65" t="s">
        <v>364</v>
      </c>
    </row>
    <row r="7" spans="1:960" s="1" customFormat="1" ht="9.75" customHeight="1" x14ac:dyDescent="0.25">
      <c r="A7" s="37"/>
      <c r="B7" s="103"/>
      <c r="C7" s="38"/>
      <c r="D7" s="38"/>
      <c r="E7" s="39"/>
      <c r="F7" s="40"/>
      <c r="G7" s="62"/>
      <c r="H7" s="163"/>
      <c r="I7" s="42"/>
      <c r="J7" s="62"/>
      <c r="K7" s="37"/>
      <c r="L7" s="41"/>
      <c r="M7" s="144"/>
    </row>
    <row r="8" spans="1:960" ht="80.25" customHeight="1" x14ac:dyDescent="0.25">
      <c r="A8" s="186" t="s">
        <v>330</v>
      </c>
      <c r="B8" s="186"/>
      <c r="C8" s="186"/>
      <c r="D8" s="186"/>
      <c r="E8" s="186"/>
      <c r="F8" s="137" t="s">
        <v>8</v>
      </c>
      <c r="G8" s="173" t="s">
        <v>397</v>
      </c>
      <c r="H8" s="160" t="s">
        <v>383</v>
      </c>
      <c r="I8" s="192" t="s">
        <v>319</v>
      </c>
      <c r="J8" s="57"/>
      <c r="K8" s="67" t="s">
        <v>305</v>
      </c>
      <c r="L8" s="62">
        <f t="shared" ref="L8" si="0">IF(K8="Si",1,IF(K8="No",0,"error"))</f>
        <v>1</v>
      </c>
      <c r="M8" s="151" t="s">
        <v>467</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row>
    <row r="9" spans="1:960" ht="45" customHeight="1" x14ac:dyDescent="0.25">
      <c r="A9" s="211" t="s">
        <v>373</v>
      </c>
      <c r="B9" s="189" t="s">
        <v>10</v>
      </c>
      <c r="C9" s="162" t="s">
        <v>11</v>
      </c>
      <c r="D9" s="136" t="s">
        <v>12</v>
      </c>
      <c r="E9" s="155" t="s">
        <v>13</v>
      </c>
      <c r="F9" s="189" t="s">
        <v>14</v>
      </c>
      <c r="G9" s="201" t="s">
        <v>398</v>
      </c>
      <c r="H9" s="192" t="s">
        <v>319</v>
      </c>
      <c r="I9" s="187"/>
      <c r="J9" s="101" t="s">
        <v>9</v>
      </c>
      <c r="K9" s="67" t="s">
        <v>305</v>
      </c>
      <c r="L9" s="42">
        <f t="shared" ref="L9:L20" si="1">IF(K9="Si",1,IF(K9="No",0,"error"))</f>
        <v>1</v>
      </c>
      <c r="M9" s="186" t="s">
        <v>466</v>
      </c>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row>
    <row r="10" spans="1:960" ht="60.75" customHeight="1" x14ac:dyDescent="0.25">
      <c r="A10" s="211"/>
      <c r="B10" s="189"/>
      <c r="C10" s="21" t="s">
        <v>15</v>
      </c>
      <c r="D10" s="3" t="s">
        <v>16</v>
      </c>
      <c r="E10" s="19" t="s">
        <v>17</v>
      </c>
      <c r="F10" s="189"/>
      <c r="G10" s="201"/>
      <c r="H10" s="187"/>
      <c r="I10" s="187"/>
      <c r="J10" s="101" t="s">
        <v>288</v>
      </c>
      <c r="K10" s="67" t="s">
        <v>305</v>
      </c>
      <c r="L10" s="42">
        <f t="shared" si="1"/>
        <v>1</v>
      </c>
      <c r="M10" s="187"/>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row>
    <row r="11" spans="1:960" ht="48.75" customHeight="1" x14ac:dyDescent="0.25">
      <c r="A11" s="211"/>
      <c r="B11" s="189"/>
      <c r="C11" s="21" t="s">
        <v>18</v>
      </c>
      <c r="D11" s="3" t="s">
        <v>19</v>
      </c>
      <c r="E11" s="19"/>
      <c r="F11" s="189"/>
      <c r="G11" s="202"/>
      <c r="H11" s="187"/>
      <c r="I11" s="187"/>
      <c r="J11" s="101" t="s">
        <v>9</v>
      </c>
      <c r="K11" s="67" t="s">
        <v>306</v>
      </c>
      <c r="L11" s="42">
        <f t="shared" si="1"/>
        <v>1</v>
      </c>
      <c r="M11" s="188"/>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row>
    <row r="12" spans="1:960" ht="54.75" customHeight="1" x14ac:dyDescent="0.25">
      <c r="A12" s="211"/>
      <c r="B12" s="189"/>
      <c r="C12" s="21" t="s">
        <v>20</v>
      </c>
      <c r="D12" s="3" t="s">
        <v>21</v>
      </c>
      <c r="E12" s="19" t="s">
        <v>22</v>
      </c>
      <c r="F12" s="183"/>
      <c r="G12" s="153" t="s">
        <v>398</v>
      </c>
      <c r="H12" s="187"/>
      <c r="I12" s="188"/>
      <c r="J12" s="101" t="s">
        <v>9</v>
      </c>
      <c r="K12" s="67" t="s">
        <v>306</v>
      </c>
      <c r="L12" s="42">
        <f t="shared" si="1"/>
        <v>1</v>
      </c>
      <c r="M12" s="170" t="s">
        <v>467</v>
      </c>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row>
    <row r="13" spans="1:960" ht="81" customHeight="1" x14ac:dyDescent="0.25">
      <c r="A13" s="211"/>
      <c r="B13" s="183"/>
      <c r="C13" s="21" t="s">
        <v>23</v>
      </c>
      <c r="D13" s="3" t="s">
        <v>24</v>
      </c>
      <c r="E13" s="19" t="s">
        <v>25</v>
      </c>
      <c r="F13" s="182" t="s">
        <v>14</v>
      </c>
      <c r="G13" s="173" t="s">
        <v>399</v>
      </c>
      <c r="H13" s="187"/>
      <c r="I13" s="192" t="s">
        <v>319</v>
      </c>
      <c r="J13" s="101" t="s">
        <v>9</v>
      </c>
      <c r="K13" s="67" t="s">
        <v>306</v>
      </c>
      <c r="L13" s="42">
        <f t="shared" si="1"/>
        <v>1</v>
      </c>
      <c r="M13" s="33"/>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row>
    <row r="14" spans="1:960" ht="66.75" customHeight="1" x14ac:dyDescent="0.25">
      <c r="A14" s="211"/>
      <c r="B14" s="196" t="s">
        <v>26</v>
      </c>
      <c r="C14" s="21" t="s">
        <v>27</v>
      </c>
      <c r="D14" s="3" t="s">
        <v>28</v>
      </c>
      <c r="E14" s="19" t="s">
        <v>29</v>
      </c>
      <c r="F14" s="189"/>
      <c r="G14" s="177" t="s">
        <v>400</v>
      </c>
      <c r="H14" s="188"/>
      <c r="I14" s="240"/>
      <c r="J14" s="101" t="s">
        <v>9</v>
      </c>
      <c r="K14" s="67" t="s">
        <v>306</v>
      </c>
      <c r="L14" s="42">
        <f t="shared" si="1"/>
        <v>1</v>
      </c>
      <c r="M14" s="145"/>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row>
    <row r="15" spans="1:960" ht="66.75" customHeight="1" x14ac:dyDescent="0.25">
      <c r="A15" s="211"/>
      <c r="B15" s="197"/>
      <c r="C15" s="21" t="s">
        <v>27</v>
      </c>
      <c r="D15" s="3" t="s">
        <v>30</v>
      </c>
      <c r="E15" s="196" t="s">
        <v>31</v>
      </c>
      <c r="F15" s="189"/>
      <c r="G15" s="206" t="s">
        <v>435</v>
      </c>
      <c r="H15" s="179" t="s">
        <v>383</v>
      </c>
      <c r="I15" s="240"/>
      <c r="J15" s="126"/>
      <c r="K15" s="67" t="s">
        <v>306</v>
      </c>
      <c r="L15" s="42">
        <f t="shared" si="1"/>
        <v>1</v>
      </c>
      <c r="M15" s="252" t="s">
        <v>436</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row>
    <row r="16" spans="1:960" ht="66.75" customHeight="1" x14ac:dyDescent="0.25">
      <c r="A16" s="211"/>
      <c r="B16" s="197"/>
      <c r="C16" s="21" t="s">
        <v>27</v>
      </c>
      <c r="D16" s="3" t="s">
        <v>32</v>
      </c>
      <c r="E16" s="208"/>
      <c r="F16" s="183"/>
      <c r="G16" s="207"/>
      <c r="H16" s="179" t="s">
        <v>383</v>
      </c>
      <c r="I16" s="241"/>
      <c r="J16" s="126"/>
      <c r="K16" s="67" t="s">
        <v>306</v>
      </c>
      <c r="L16" s="36">
        <f t="shared" si="1"/>
        <v>1</v>
      </c>
      <c r="M16" s="25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row>
    <row r="17" spans="1:960" ht="92.25" customHeight="1" x14ac:dyDescent="0.25">
      <c r="A17" s="211"/>
      <c r="B17" s="208"/>
      <c r="C17" s="21" t="s">
        <v>27</v>
      </c>
      <c r="D17" s="3" t="s">
        <v>33</v>
      </c>
      <c r="E17" s="19" t="s">
        <v>34</v>
      </c>
      <c r="F17" s="182" t="s">
        <v>37</v>
      </c>
      <c r="G17" s="207"/>
      <c r="H17" s="179" t="s">
        <v>383</v>
      </c>
      <c r="I17" s="192" t="s">
        <v>323</v>
      </c>
      <c r="J17" s="126"/>
      <c r="K17" s="67" t="s">
        <v>306</v>
      </c>
      <c r="L17" s="67">
        <f t="shared" si="1"/>
        <v>1</v>
      </c>
      <c r="M17" s="25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row>
    <row r="18" spans="1:960" ht="70.5" customHeight="1" x14ac:dyDescent="0.25">
      <c r="A18" s="211"/>
      <c r="B18" s="221" t="s">
        <v>35</v>
      </c>
      <c r="C18" s="21" t="s">
        <v>27</v>
      </c>
      <c r="D18" s="3" t="s">
        <v>36</v>
      </c>
      <c r="E18" s="19"/>
      <c r="F18" s="189"/>
      <c r="G18" s="203" t="s">
        <v>437</v>
      </c>
      <c r="H18" s="192" t="s">
        <v>322</v>
      </c>
      <c r="I18" s="187"/>
      <c r="J18" s="139" t="s">
        <v>9</v>
      </c>
      <c r="K18" s="67" t="s">
        <v>306</v>
      </c>
      <c r="L18" s="67">
        <f t="shared" si="1"/>
        <v>1</v>
      </c>
      <c r="M18" s="22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row>
    <row r="19" spans="1:960" ht="72" customHeight="1" x14ac:dyDescent="0.25">
      <c r="A19" s="211"/>
      <c r="B19" s="222"/>
      <c r="C19" s="21" t="s">
        <v>27</v>
      </c>
      <c r="D19" s="3" t="s">
        <v>38</v>
      </c>
      <c r="E19" s="3"/>
      <c r="F19" s="189"/>
      <c r="G19" s="204"/>
      <c r="H19" s="187"/>
      <c r="I19" s="187"/>
      <c r="J19" s="104" t="s">
        <v>9</v>
      </c>
      <c r="K19" s="67" t="s">
        <v>306</v>
      </c>
      <c r="L19" s="67">
        <f t="shared" si="1"/>
        <v>1</v>
      </c>
      <c r="M19" s="22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row>
    <row r="20" spans="1:960" ht="60.75" customHeight="1" x14ac:dyDescent="0.25">
      <c r="A20" s="211"/>
      <c r="B20" s="222"/>
      <c r="C20" s="21" t="s">
        <v>27</v>
      </c>
      <c r="D20" s="3" t="s">
        <v>39</v>
      </c>
      <c r="E20" s="3"/>
      <c r="F20" s="183"/>
      <c r="G20" s="204"/>
      <c r="H20" s="187"/>
      <c r="I20" s="188"/>
      <c r="J20" s="104" t="s">
        <v>9</v>
      </c>
      <c r="K20" s="67" t="s">
        <v>306</v>
      </c>
      <c r="L20" s="67">
        <f t="shared" si="1"/>
        <v>1</v>
      </c>
      <c r="M20" s="22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row>
    <row r="21" spans="1:960" ht="162" customHeight="1" x14ac:dyDescent="0.25">
      <c r="A21" s="211"/>
      <c r="B21" s="229"/>
      <c r="C21" s="21" t="s">
        <v>27</v>
      </c>
      <c r="D21" s="3" t="s">
        <v>40</v>
      </c>
      <c r="E21" s="3"/>
      <c r="F21" s="17" t="s">
        <v>44</v>
      </c>
      <c r="G21" s="205"/>
      <c r="H21" s="188"/>
      <c r="I21" s="31" t="s">
        <v>333</v>
      </c>
      <c r="J21" s="101" t="s">
        <v>9</v>
      </c>
      <c r="K21" s="67" t="s">
        <v>306</v>
      </c>
      <c r="L21" s="36">
        <f>IF(K21="Si",1,IF(K21="No",0,"error"))</f>
        <v>1</v>
      </c>
      <c r="M21" s="229"/>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row>
    <row r="22" spans="1:960" ht="131.25" customHeight="1" x14ac:dyDescent="0.25">
      <c r="A22" s="212"/>
      <c r="B22" s="48" t="s">
        <v>41</v>
      </c>
      <c r="C22" s="20" t="s">
        <v>27</v>
      </c>
      <c r="D22" s="25" t="s">
        <v>42</v>
      </c>
      <c r="E22" s="25" t="s">
        <v>43</v>
      </c>
      <c r="F22" s="182" t="s">
        <v>48</v>
      </c>
      <c r="G22" s="171" t="s">
        <v>331</v>
      </c>
      <c r="H22" s="159" t="s">
        <v>352</v>
      </c>
      <c r="I22" s="32" t="s">
        <v>334</v>
      </c>
      <c r="J22" s="101" t="s">
        <v>9</v>
      </c>
      <c r="K22" s="67" t="s">
        <v>306</v>
      </c>
      <c r="L22" s="36">
        <f t="shared" ref="L22:L29" si="2">IF(K22="Si",1,IF(K22="No",0,"error"))</f>
        <v>1</v>
      </c>
      <c r="M22" s="33"/>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row>
    <row r="23" spans="1:960" ht="89.25" customHeight="1" x14ac:dyDescent="0.25">
      <c r="A23" s="210" t="s">
        <v>374</v>
      </c>
      <c r="B23" s="196" t="s">
        <v>45</v>
      </c>
      <c r="C23" s="21" t="s">
        <v>27</v>
      </c>
      <c r="D23" s="3" t="s">
        <v>46</v>
      </c>
      <c r="E23" s="196" t="s">
        <v>47</v>
      </c>
      <c r="F23" s="183"/>
      <c r="G23" s="203" t="s">
        <v>452</v>
      </c>
      <c r="H23" s="159" t="s">
        <v>352</v>
      </c>
      <c r="I23" s="32" t="s">
        <v>334</v>
      </c>
      <c r="J23" s="101" t="s">
        <v>9</v>
      </c>
      <c r="K23" s="67" t="s">
        <v>306</v>
      </c>
      <c r="L23" s="36">
        <f t="shared" si="2"/>
        <v>1</v>
      </c>
      <c r="M23" s="221" t="s">
        <v>460</v>
      </c>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row>
    <row r="24" spans="1:960" ht="267" customHeight="1" x14ac:dyDescent="0.25">
      <c r="A24" s="211"/>
      <c r="B24" s="208"/>
      <c r="C24" s="21" t="s">
        <v>27</v>
      </c>
      <c r="D24" s="21" t="s">
        <v>49</v>
      </c>
      <c r="E24" s="208"/>
      <c r="F24" s="5"/>
      <c r="G24" s="205"/>
      <c r="H24" s="172" t="s">
        <v>336</v>
      </c>
      <c r="I24" s="172" t="s">
        <v>317</v>
      </c>
      <c r="J24" s="168" t="s">
        <v>9</v>
      </c>
      <c r="K24" s="172" t="s">
        <v>305</v>
      </c>
      <c r="L24" s="176">
        <f t="shared" si="2"/>
        <v>1</v>
      </c>
      <c r="M24" s="229"/>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row>
    <row r="25" spans="1:960" ht="110.25" customHeight="1" x14ac:dyDescent="0.25">
      <c r="A25" s="211"/>
      <c r="B25" s="19" t="s">
        <v>50</v>
      </c>
      <c r="C25" s="21" t="s">
        <v>27</v>
      </c>
      <c r="D25" s="16" t="s">
        <v>51</v>
      </c>
      <c r="E25" s="19" t="s">
        <v>52</v>
      </c>
      <c r="F25" s="3"/>
      <c r="G25" s="177" t="s">
        <v>401</v>
      </c>
      <c r="H25" s="159" t="s">
        <v>384</v>
      </c>
      <c r="I25" s="32" t="s">
        <v>317</v>
      </c>
      <c r="J25" s="57"/>
      <c r="K25" s="67" t="s">
        <v>306</v>
      </c>
      <c r="L25" s="36">
        <f t="shared" si="2"/>
        <v>1</v>
      </c>
      <c r="M25" s="33"/>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row>
    <row r="26" spans="1:960" ht="180" customHeight="1" x14ac:dyDescent="0.25">
      <c r="A26" s="211"/>
      <c r="B26" s="19" t="s">
        <v>53</v>
      </c>
      <c r="C26" s="21" t="s">
        <v>27</v>
      </c>
      <c r="D26" s="3" t="s">
        <v>54</v>
      </c>
      <c r="E26" s="19"/>
      <c r="F26" s="18"/>
      <c r="G26" s="171" t="s">
        <v>448</v>
      </c>
      <c r="H26" s="159" t="s">
        <v>383</v>
      </c>
      <c r="I26" s="32" t="s">
        <v>334</v>
      </c>
      <c r="J26" s="57"/>
      <c r="K26" s="67" t="s">
        <v>453</v>
      </c>
      <c r="L26" s="36">
        <f t="shared" si="2"/>
        <v>0</v>
      </c>
      <c r="M26" s="138" t="s">
        <v>454</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row>
    <row r="27" spans="1:960" ht="150" x14ac:dyDescent="0.25">
      <c r="A27" s="211"/>
      <c r="B27" s="19" t="s">
        <v>55</v>
      </c>
      <c r="C27" s="21" t="s">
        <v>27</v>
      </c>
      <c r="D27" s="3" t="s">
        <v>56</v>
      </c>
      <c r="E27" s="19" t="s">
        <v>57</v>
      </c>
      <c r="F27" s="3"/>
      <c r="G27" s="173" t="s">
        <v>402</v>
      </c>
      <c r="H27" s="159" t="s">
        <v>319</v>
      </c>
      <c r="I27" s="32" t="s">
        <v>334</v>
      </c>
      <c r="J27" s="101" t="s">
        <v>9</v>
      </c>
      <c r="K27" s="67" t="s">
        <v>306</v>
      </c>
      <c r="L27" s="36">
        <f t="shared" si="2"/>
        <v>1</v>
      </c>
      <c r="M27" s="138"/>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row>
    <row r="28" spans="1:960" ht="79.5" customHeight="1" x14ac:dyDescent="0.25">
      <c r="A28" s="211"/>
      <c r="B28" s="19" t="s">
        <v>58</v>
      </c>
      <c r="C28" s="21" t="s">
        <v>27</v>
      </c>
      <c r="D28" s="3" t="s">
        <v>59</v>
      </c>
      <c r="E28" s="19"/>
      <c r="F28" s="3"/>
      <c r="G28" s="173" t="s">
        <v>403</v>
      </c>
      <c r="H28" s="159" t="s">
        <v>337</v>
      </c>
      <c r="I28" s="32" t="s">
        <v>317</v>
      </c>
      <c r="J28" s="101" t="s">
        <v>9</v>
      </c>
      <c r="K28" s="67" t="s">
        <v>306</v>
      </c>
      <c r="L28" s="36">
        <f t="shared" si="2"/>
        <v>1</v>
      </c>
      <c r="M28" s="33"/>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row>
    <row r="29" spans="1:960" ht="177" customHeight="1" x14ac:dyDescent="0.25">
      <c r="A29" s="211"/>
      <c r="B29" s="19" t="s">
        <v>60</v>
      </c>
      <c r="C29" s="21" t="s">
        <v>27</v>
      </c>
      <c r="D29" s="3" t="s">
        <v>61</v>
      </c>
      <c r="E29" s="19"/>
      <c r="F29" s="3"/>
      <c r="G29" s="173" t="s">
        <v>404</v>
      </c>
      <c r="H29" s="159" t="s">
        <v>385</v>
      </c>
      <c r="I29" s="32" t="s">
        <v>317</v>
      </c>
      <c r="J29" s="57"/>
      <c r="K29" s="67" t="s">
        <v>306</v>
      </c>
      <c r="L29" s="36">
        <f t="shared" si="2"/>
        <v>1</v>
      </c>
      <c r="M29" s="172" t="s">
        <v>468</v>
      </c>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row>
    <row r="30" spans="1:960" ht="60" x14ac:dyDescent="0.25">
      <c r="A30" s="211"/>
      <c r="B30" s="19" t="s">
        <v>62</v>
      </c>
      <c r="C30" s="21" t="s">
        <v>27</v>
      </c>
      <c r="D30" s="16" t="s">
        <v>63</v>
      </c>
      <c r="E30" s="50"/>
      <c r="F30" s="45" t="s">
        <v>66</v>
      </c>
      <c r="G30" s="177" t="s">
        <v>405</v>
      </c>
      <c r="H30" s="159" t="s">
        <v>385</v>
      </c>
      <c r="I30" s="32" t="s">
        <v>317</v>
      </c>
      <c r="J30" s="121"/>
      <c r="K30" s="67" t="s">
        <v>306</v>
      </c>
      <c r="L30" s="36">
        <f>IF(K30="Si",1,IF(K30="No",0,"error"))</f>
        <v>1</v>
      </c>
      <c r="M30" s="180" t="s">
        <v>455</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row>
    <row r="31" spans="1:960" ht="120" x14ac:dyDescent="0.25">
      <c r="A31" s="211"/>
      <c r="B31" s="19" t="s">
        <v>64</v>
      </c>
      <c r="C31" s="21" t="s">
        <v>27</v>
      </c>
      <c r="D31" s="3" t="s">
        <v>65</v>
      </c>
      <c r="E31" s="19"/>
      <c r="F31" s="18" t="s">
        <v>70</v>
      </c>
      <c r="G31" s="171" t="s">
        <v>353</v>
      </c>
      <c r="H31" s="159" t="s">
        <v>324</v>
      </c>
      <c r="I31" s="32" t="s">
        <v>317</v>
      </c>
      <c r="J31" s="101" t="s">
        <v>9</v>
      </c>
      <c r="K31" s="67" t="s">
        <v>306</v>
      </c>
      <c r="L31" s="36">
        <f t="shared" ref="L31:L35" si="3">IF(K31="Si",1,IF(K31="No",0,"error"))</f>
        <v>1</v>
      </c>
      <c r="M31" s="33"/>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row>
    <row r="32" spans="1:960" ht="169.5" customHeight="1" x14ac:dyDescent="0.25">
      <c r="A32" s="212"/>
      <c r="B32" s="19" t="s">
        <v>67</v>
      </c>
      <c r="C32" s="21" t="s">
        <v>27</v>
      </c>
      <c r="D32" s="3" t="s">
        <v>68</v>
      </c>
      <c r="E32" s="19" t="s">
        <v>69</v>
      </c>
      <c r="F32" s="54"/>
      <c r="G32" s="173" t="s">
        <v>406</v>
      </c>
      <c r="H32" s="159" t="s">
        <v>315</v>
      </c>
      <c r="I32" s="32" t="s">
        <v>315</v>
      </c>
      <c r="J32" s="101" t="s">
        <v>9</v>
      </c>
      <c r="K32" s="67" t="s">
        <v>306</v>
      </c>
      <c r="L32" s="36">
        <f t="shared" si="3"/>
        <v>1</v>
      </c>
      <c r="M32" s="33"/>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row>
    <row r="33" spans="1:960" ht="298.5" customHeight="1" x14ac:dyDescent="0.25">
      <c r="A33" s="210" t="s">
        <v>375</v>
      </c>
      <c r="B33" s="19" t="s">
        <v>71</v>
      </c>
      <c r="C33" s="21" t="s">
        <v>27</v>
      </c>
      <c r="D33" s="3" t="s">
        <v>72</v>
      </c>
      <c r="E33" s="19"/>
      <c r="F33" s="54" t="s">
        <v>14</v>
      </c>
      <c r="G33" s="173" t="s">
        <v>407</v>
      </c>
      <c r="H33" s="159" t="s">
        <v>338</v>
      </c>
      <c r="I33" s="47" t="s">
        <v>334</v>
      </c>
      <c r="J33" s="101" t="s">
        <v>9</v>
      </c>
      <c r="K33" s="67" t="s">
        <v>306</v>
      </c>
      <c r="L33" s="36">
        <f t="shared" si="3"/>
        <v>1</v>
      </c>
      <c r="M33" s="33" t="s">
        <v>438</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row>
    <row r="34" spans="1:960" ht="99" customHeight="1" x14ac:dyDescent="0.25">
      <c r="A34" s="211"/>
      <c r="B34" s="19" t="s">
        <v>73</v>
      </c>
      <c r="C34" s="21" t="s">
        <v>27</v>
      </c>
      <c r="D34" s="3" t="s">
        <v>74</v>
      </c>
      <c r="E34" s="19"/>
      <c r="F34" s="54" t="s">
        <v>77</v>
      </c>
      <c r="G34" s="171" t="s">
        <v>408</v>
      </c>
      <c r="H34" s="159" t="s">
        <v>315</v>
      </c>
      <c r="I34" s="47" t="s">
        <v>315</v>
      </c>
      <c r="J34" s="101" t="s">
        <v>9</v>
      </c>
      <c r="K34" s="67" t="s">
        <v>306</v>
      </c>
      <c r="L34" s="36">
        <f t="shared" si="3"/>
        <v>1</v>
      </c>
      <c r="M34" s="33"/>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row>
    <row r="35" spans="1:960" ht="114" customHeight="1" x14ac:dyDescent="0.25">
      <c r="A35" s="211"/>
      <c r="B35" s="19" t="s">
        <v>75</v>
      </c>
      <c r="C35" s="21" t="s">
        <v>27</v>
      </c>
      <c r="D35" s="3" t="s">
        <v>76</v>
      </c>
      <c r="E35" s="19"/>
      <c r="F35" s="3" t="s">
        <v>14</v>
      </c>
      <c r="G35" s="173" t="s">
        <v>326</v>
      </c>
      <c r="H35" s="164" t="s">
        <v>355</v>
      </c>
      <c r="I35" s="16" t="s">
        <v>339</v>
      </c>
      <c r="J35" s="101" t="s">
        <v>9</v>
      </c>
      <c r="K35" s="67" t="s">
        <v>306</v>
      </c>
      <c r="L35" s="36">
        <f t="shared" si="3"/>
        <v>1</v>
      </c>
      <c r="M35" s="138"/>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row>
    <row r="36" spans="1:960" ht="57" customHeight="1" x14ac:dyDescent="0.25">
      <c r="A36" s="211"/>
      <c r="B36" s="182" t="s">
        <v>78</v>
      </c>
      <c r="C36" s="21" t="s">
        <v>27</v>
      </c>
      <c r="D36" s="3" t="s">
        <v>79</v>
      </c>
      <c r="E36" s="196" t="s">
        <v>80</v>
      </c>
      <c r="F36" s="92"/>
      <c r="G36" s="203" t="s">
        <v>409</v>
      </c>
      <c r="H36" s="186" t="s">
        <v>354</v>
      </c>
      <c r="I36" s="60"/>
      <c r="J36" s="258" t="s">
        <v>9</v>
      </c>
      <c r="K36" s="260" t="s">
        <v>306</v>
      </c>
      <c r="L36" s="36"/>
      <c r="M36" s="221" t="s">
        <v>456</v>
      </c>
      <c r="N36" s="2"/>
      <c r="O36" s="79"/>
      <c r="P36" s="79"/>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row>
    <row r="37" spans="1:960" ht="63" customHeight="1" x14ac:dyDescent="0.25">
      <c r="A37" s="211"/>
      <c r="B37" s="189"/>
      <c r="C37" s="21" t="s">
        <v>27</v>
      </c>
      <c r="D37" s="3" t="s">
        <v>81</v>
      </c>
      <c r="E37" s="197"/>
      <c r="F37" s="59"/>
      <c r="G37" s="204"/>
      <c r="H37" s="186"/>
      <c r="I37" s="61"/>
      <c r="J37" s="259"/>
      <c r="K37" s="261"/>
      <c r="L37" s="36">
        <f>IF(K36="Si",1,IF(K36="No",0,"error"))</f>
        <v>1</v>
      </c>
      <c r="M37" s="224"/>
      <c r="N37" s="2"/>
      <c r="O37" s="79"/>
      <c r="P37" s="79"/>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row>
    <row r="38" spans="1:960" ht="60" customHeight="1" x14ac:dyDescent="0.25">
      <c r="A38" s="211"/>
      <c r="B38" s="183"/>
      <c r="C38" s="21" t="s">
        <v>27</v>
      </c>
      <c r="D38" s="3" t="s">
        <v>82</v>
      </c>
      <c r="E38" s="208"/>
      <c r="F38" s="13" t="s">
        <v>86</v>
      </c>
      <c r="G38" s="205"/>
      <c r="H38" s="186"/>
      <c r="I38" s="13" t="s">
        <v>334</v>
      </c>
      <c r="J38" s="104" t="s">
        <v>9</v>
      </c>
      <c r="K38" s="67" t="s">
        <v>306</v>
      </c>
      <c r="L38" s="67">
        <f t="shared" ref="L38" si="4">IF(K38="Si",1,IF(K38="No",0,"error"))</f>
        <v>1</v>
      </c>
      <c r="M38" s="225"/>
      <c r="N38" s="2"/>
      <c r="O38" s="79"/>
      <c r="P38" s="79"/>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row>
    <row r="39" spans="1:960" ht="30" customHeight="1" x14ac:dyDescent="0.25">
      <c r="A39" s="211"/>
      <c r="B39" s="192" t="s">
        <v>83</v>
      </c>
      <c r="C39" s="47" t="s">
        <v>27</v>
      </c>
      <c r="D39" s="33" t="s">
        <v>84</v>
      </c>
      <c r="E39" s="13" t="s">
        <v>85</v>
      </c>
      <c r="F39" s="14"/>
      <c r="G39" s="203" t="s">
        <v>410</v>
      </c>
      <c r="H39" s="192" t="s">
        <v>356</v>
      </c>
      <c r="I39" s="60"/>
      <c r="J39" s="106" t="s">
        <v>9</v>
      </c>
      <c r="K39" s="67" t="s">
        <v>306</v>
      </c>
      <c r="L39" s="72">
        <v>1</v>
      </c>
      <c r="M39" s="221" t="s">
        <v>449</v>
      </c>
      <c r="N39" s="79"/>
      <c r="O39" s="7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row>
    <row r="40" spans="1:960" ht="30" customHeight="1" x14ac:dyDescent="0.25">
      <c r="A40" s="211"/>
      <c r="B40" s="187"/>
      <c r="C40" s="54" t="s">
        <v>27</v>
      </c>
      <c r="D40" s="19" t="s">
        <v>87</v>
      </c>
      <c r="E40" s="14"/>
      <c r="F40" s="14"/>
      <c r="G40" s="204"/>
      <c r="H40" s="187"/>
      <c r="I40" s="60"/>
      <c r="J40" s="107" t="s">
        <v>9</v>
      </c>
      <c r="K40" s="72" t="s">
        <v>306</v>
      </c>
      <c r="L40" s="72">
        <f t="shared" ref="L40:L53" si="5">IF(K40="Si",1,IF(K40="No",0,"error"))</f>
        <v>1</v>
      </c>
      <c r="M40" s="222"/>
      <c r="N40" s="79"/>
      <c r="O40" s="79"/>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row>
    <row r="41" spans="1:960" ht="15" customHeight="1" x14ac:dyDescent="0.25">
      <c r="A41" s="211"/>
      <c r="B41" s="187"/>
      <c r="C41" s="54" t="s">
        <v>11</v>
      </c>
      <c r="D41" s="19" t="s">
        <v>88</v>
      </c>
      <c r="E41" s="14"/>
      <c r="F41" s="14"/>
      <c r="G41" s="204"/>
      <c r="H41" s="187"/>
      <c r="I41" s="60"/>
      <c r="J41" s="101" t="s">
        <v>9</v>
      </c>
      <c r="K41" s="72" t="s">
        <v>306</v>
      </c>
      <c r="L41" s="72">
        <f t="shared" si="5"/>
        <v>1</v>
      </c>
      <c r="M41" s="222"/>
      <c r="N41" s="79"/>
      <c r="O41" s="7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row>
    <row r="42" spans="1:960" ht="30" customHeight="1" x14ac:dyDescent="0.25">
      <c r="A42" s="211"/>
      <c r="B42" s="187"/>
      <c r="C42" s="54" t="s">
        <v>15</v>
      </c>
      <c r="D42" s="19" t="s">
        <v>89</v>
      </c>
      <c r="E42" s="14"/>
      <c r="F42" s="14"/>
      <c r="G42" s="204"/>
      <c r="H42" s="187"/>
      <c r="I42" s="60"/>
      <c r="J42" s="101" t="s">
        <v>9</v>
      </c>
      <c r="K42" s="72" t="s">
        <v>306</v>
      </c>
      <c r="L42" s="72">
        <f t="shared" si="5"/>
        <v>1</v>
      </c>
      <c r="M42" s="222"/>
      <c r="N42" s="79"/>
      <c r="O42" s="79"/>
      <c r="P42" s="79"/>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row>
    <row r="43" spans="1:960" ht="30" customHeight="1" x14ac:dyDescent="0.25">
      <c r="A43" s="211"/>
      <c r="B43" s="187"/>
      <c r="C43" s="54" t="s">
        <v>18</v>
      </c>
      <c r="D43" s="19" t="s">
        <v>90</v>
      </c>
      <c r="E43" s="14"/>
      <c r="F43" s="14"/>
      <c r="G43" s="204"/>
      <c r="H43" s="187"/>
      <c r="I43" s="60"/>
      <c r="J43" s="101" t="s">
        <v>9</v>
      </c>
      <c r="K43" s="72" t="s">
        <v>306</v>
      </c>
      <c r="L43" s="72">
        <f t="shared" si="5"/>
        <v>1</v>
      </c>
      <c r="M43" s="222"/>
      <c r="N43" s="79"/>
      <c r="O43" s="79"/>
      <c r="P43" s="79"/>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row>
    <row r="44" spans="1:960" ht="82.5" customHeight="1" x14ac:dyDescent="0.25">
      <c r="A44" s="211"/>
      <c r="B44" s="187"/>
      <c r="C44" s="54" t="s">
        <v>20</v>
      </c>
      <c r="D44" s="19" t="s">
        <v>91</v>
      </c>
      <c r="E44" s="14"/>
      <c r="F44" s="14"/>
      <c r="G44" s="204"/>
      <c r="H44" s="187"/>
      <c r="I44" s="60"/>
      <c r="J44" s="101" t="s">
        <v>9</v>
      </c>
      <c r="K44" s="72" t="s">
        <v>306</v>
      </c>
      <c r="L44" s="72">
        <f t="shared" si="5"/>
        <v>1</v>
      </c>
      <c r="M44" s="222"/>
      <c r="N44" s="79"/>
      <c r="O44" s="79"/>
      <c r="P44" s="79"/>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row>
    <row r="45" spans="1:960" ht="30" customHeight="1" x14ac:dyDescent="0.25">
      <c r="A45" s="211"/>
      <c r="B45" s="187"/>
      <c r="C45" s="54" t="s">
        <v>23</v>
      </c>
      <c r="D45" s="19" t="s">
        <v>92</v>
      </c>
      <c r="E45" s="14"/>
      <c r="F45" s="14"/>
      <c r="G45" s="204"/>
      <c r="H45" s="187"/>
      <c r="I45" s="60"/>
      <c r="J45" s="101" t="s">
        <v>9</v>
      </c>
      <c r="K45" s="72" t="s">
        <v>306</v>
      </c>
      <c r="L45" s="72">
        <f t="shared" si="5"/>
        <v>1</v>
      </c>
      <c r="M45" s="222"/>
      <c r="N45" s="79"/>
      <c r="O45" s="79"/>
      <c r="P45" s="79"/>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row>
    <row r="46" spans="1:960" ht="15" customHeight="1" x14ac:dyDescent="0.25">
      <c r="A46" s="211"/>
      <c r="B46" s="187"/>
      <c r="C46" s="54" t="s">
        <v>93</v>
      </c>
      <c r="D46" s="19" t="s">
        <v>94</v>
      </c>
      <c r="E46" s="14"/>
      <c r="F46" s="14"/>
      <c r="G46" s="204"/>
      <c r="H46" s="187"/>
      <c r="I46" s="60"/>
      <c r="J46" s="101" t="s">
        <v>9</v>
      </c>
      <c r="K46" s="72" t="s">
        <v>306</v>
      </c>
      <c r="L46" s="72">
        <f t="shared" si="5"/>
        <v>1</v>
      </c>
      <c r="M46" s="222"/>
      <c r="N46" s="79"/>
      <c r="O46" s="79"/>
      <c r="P46" s="79"/>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row>
    <row r="47" spans="1:960" ht="30" customHeight="1" x14ac:dyDescent="0.25">
      <c r="A47" s="211"/>
      <c r="B47" s="187"/>
      <c r="C47" s="54" t="s">
        <v>95</v>
      </c>
      <c r="D47" s="19" t="s">
        <v>96</v>
      </c>
      <c r="E47" s="14"/>
      <c r="F47" s="14"/>
      <c r="G47" s="204"/>
      <c r="H47" s="187"/>
      <c r="I47" s="60"/>
      <c r="J47" s="101" t="s">
        <v>9</v>
      </c>
      <c r="K47" s="72" t="s">
        <v>306</v>
      </c>
      <c r="L47" s="72">
        <f t="shared" si="5"/>
        <v>1</v>
      </c>
      <c r="M47" s="222"/>
      <c r="N47" s="79"/>
      <c r="O47" s="79"/>
      <c r="P47" s="79"/>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row>
    <row r="48" spans="1:960" ht="30" customHeight="1" x14ac:dyDescent="0.25">
      <c r="A48" s="211"/>
      <c r="B48" s="187"/>
      <c r="C48" s="54" t="s">
        <v>97</v>
      </c>
      <c r="D48" s="19" t="s">
        <v>98</v>
      </c>
      <c r="E48" s="14"/>
      <c r="F48" s="14"/>
      <c r="G48" s="204"/>
      <c r="H48" s="187"/>
      <c r="I48" s="60"/>
      <c r="J48" s="101" t="s">
        <v>9</v>
      </c>
      <c r="K48" s="72" t="s">
        <v>306</v>
      </c>
      <c r="L48" s="72">
        <f t="shared" si="5"/>
        <v>1</v>
      </c>
      <c r="M48" s="222"/>
      <c r="N48" s="79"/>
      <c r="O48" s="79"/>
      <c r="P48" s="79"/>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row>
    <row r="49" spans="1:960" ht="91.5" customHeight="1" x14ac:dyDescent="0.25">
      <c r="A49" s="211"/>
      <c r="B49" s="187"/>
      <c r="C49" s="54" t="s">
        <v>99</v>
      </c>
      <c r="D49" s="19" t="s">
        <v>100</v>
      </c>
      <c r="E49" s="14"/>
      <c r="F49" s="15"/>
      <c r="G49" s="204"/>
      <c r="H49" s="187"/>
      <c r="I49" s="61"/>
      <c r="J49" s="101" t="s">
        <v>9</v>
      </c>
      <c r="K49" s="72" t="s">
        <v>306</v>
      </c>
      <c r="L49" s="72">
        <f t="shared" si="5"/>
        <v>1</v>
      </c>
      <c r="M49" s="222"/>
      <c r="N49" s="79"/>
      <c r="O49" s="79"/>
      <c r="P49" s="79"/>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row>
    <row r="50" spans="1:960" ht="87.75" customHeight="1" x14ac:dyDescent="0.25">
      <c r="A50" s="211"/>
      <c r="B50" s="188"/>
      <c r="C50" s="54" t="s">
        <v>101</v>
      </c>
      <c r="D50" s="19" t="s">
        <v>102</v>
      </c>
      <c r="E50" s="15"/>
      <c r="F50" s="19"/>
      <c r="G50" s="205"/>
      <c r="H50" s="188"/>
      <c r="I50" s="47" t="s">
        <v>334</v>
      </c>
      <c r="J50" s="101" t="s">
        <v>9</v>
      </c>
      <c r="K50" s="72" t="s">
        <v>306</v>
      </c>
      <c r="L50" s="36">
        <f t="shared" si="5"/>
        <v>1</v>
      </c>
      <c r="M50" s="229"/>
      <c r="N50" s="79"/>
      <c r="O50" s="79"/>
      <c r="P50" s="79"/>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row>
    <row r="51" spans="1:960" ht="75" customHeight="1" x14ac:dyDescent="0.25">
      <c r="A51" s="211"/>
      <c r="B51" s="33" t="s">
        <v>327</v>
      </c>
      <c r="C51" s="21" t="s">
        <v>27</v>
      </c>
      <c r="D51" s="3" t="s">
        <v>103</v>
      </c>
      <c r="E51" s="19"/>
      <c r="F51" s="33"/>
      <c r="G51" s="177" t="s">
        <v>411</v>
      </c>
      <c r="H51" s="159" t="s">
        <v>332</v>
      </c>
      <c r="I51" s="47" t="s">
        <v>332</v>
      </c>
      <c r="J51" s="104" t="s">
        <v>9</v>
      </c>
      <c r="K51" s="67" t="s">
        <v>306</v>
      </c>
      <c r="L51" s="36">
        <f t="shared" si="5"/>
        <v>1</v>
      </c>
      <c r="M51" s="33"/>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row>
    <row r="52" spans="1:960" ht="111" customHeight="1" x14ac:dyDescent="0.25">
      <c r="A52" s="211"/>
      <c r="B52" s="19" t="s">
        <v>104</v>
      </c>
      <c r="C52" s="21" t="s">
        <v>27</v>
      </c>
      <c r="D52" s="3" t="s">
        <v>105</v>
      </c>
      <c r="E52" s="33" t="s">
        <v>106</v>
      </c>
      <c r="F52" s="3"/>
      <c r="G52" s="171" t="s">
        <v>412</v>
      </c>
      <c r="H52" s="154" t="s">
        <v>383</v>
      </c>
      <c r="I52" s="54" t="s">
        <v>334</v>
      </c>
      <c r="J52" s="56"/>
      <c r="K52" s="67" t="s">
        <v>306</v>
      </c>
      <c r="L52" s="36">
        <f t="shared" si="5"/>
        <v>1</v>
      </c>
      <c r="M52" s="33"/>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row>
    <row r="53" spans="1:960" ht="88.5" customHeight="1" x14ac:dyDescent="0.25">
      <c r="A53" s="212"/>
      <c r="B53" s="19" t="s">
        <v>107</v>
      </c>
      <c r="C53" s="21" t="s">
        <v>27</v>
      </c>
      <c r="D53" s="3" t="s">
        <v>108</v>
      </c>
      <c r="E53" s="19" t="s">
        <v>109</v>
      </c>
      <c r="F53" s="91" t="s">
        <v>113</v>
      </c>
      <c r="G53" s="178" t="s">
        <v>447</v>
      </c>
      <c r="H53" s="154" t="s">
        <v>340</v>
      </c>
      <c r="I53" s="87"/>
      <c r="J53" s="120" t="s">
        <v>9</v>
      </c>
      <c r="K53" s="36" t="s">
        <v>306</v>
      </c>
      <c r="L53" s="36">
        <f t="shared" si="5"/>
        <v>1</v>
      </c>
      <c r="M53" s="33"/>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row>
    <row r="54" spans="1:960" ht="14.1" customHeight="1" x14ac:dyDescent="0.25">
      <c r="A54" s="210" t="s">
        <v>376</v>
      </c>
      <c r="B54" s="242" t="s">
        <v>110</v>
      </c>
      <c r="C54" s="108" t="s">
        <v>11</v>
      </c>
      <c r="D54" s="109" t="s">
        <v>111</v>
      </c>
      <c r="E54" s="110" t="s">
        <v>112</v>
      </c>
      <c r="F54" s="111"/>
      <c r="G54" s="214" t="s">
        <v>5</v>
      </c>
      <c r="H54" s="226" t="s">
        <v>5</v>
      </c>
      <c r="I54" s="112"/>
      <c r="J54" s="214" t="s">
        <v>5</v>
      </c>
      <c r="K54" s="214" t="s">
        <v>5</v>
      </c>
      <c r="L54" s="214" t="s">
        <v>5</v>
      </c>
      <c r="M54" s="223" t="s">
        <v>5</v>
      </c>
      <c r="N54" s="79"/>
      <c r="O54" s="2"/>
      <c r="P54" s="79"/>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row>
    <row r="55" spans="1:960" x14ac:dyDescent="0.25">
      <c r="A55" s="211"/>
      <c r="B55" s="243"/>
      <c r="C55" s="113" t="s">
        <v>15</v>
      </c>
      <c r="D55" s="109" t="s">
        <v>114</v>
      </c>
      <c r="E55" s="111"/>
      <c r="F55" s="111"/>
      <c r="G55" s="215"/>
      <c r="H55" s="227"/>
      <c r="I55" s="112"/>
      <c r="J55" s="215"/>
      <c r="K55" s="215"/>
      <c r="L55" s="215"/>
      <c r="M55" s="224"/>
      <c r="N55" s="79"/>
      <c r="O55" s="2"/>
      <c r="P55" s="79"/>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row>
    <row r="56" spans="1:960" x14ac:dyDescent="0.25">
      <c r="A56" s="211"/>
      <c r="B56" s="243"/>
      <c r="C56" s="114"/>
      <c r="D56" s="115" t="s">
        <v>115</v>
      </c>
      <c r="E56" s="111"/>
      <c r="F56" s="111"/>
      <c r="G56" s="215"/>
      <c r="H56" s="227"/>
      <c r="I56" s="112"/>
      <c r="J56" s="215"/>
      <c r="K56" s="215"/>
      <c r="L56" s="215"/>
      <c r="M56" s="224"/>
      <c r="N56" s="79"/>
      <c r="O56" s="2"/>
      <c r="P56" s="79"/>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row>
    <row r="57" spans="1:960" x14ac:dyDescent="0.25">
      <c r="A57" s="211"/>
      <c r="B57" s="243"/>
      <c r="C57" s="114"/>
      <c r="D57" s="115" t="s">
        <v>116</v>
      </c>
      <c r="E57" s="111"/>
      <c r="F57" s="111"/>
      <c r="G57" s="215"/>
      <c r="H57" s="227"/>
      <c r="I57" s="112"/>
      <c r="J57" s="215"/>
      <c r="K57" s="215"/>
      <c r="L57" s="215"/>
      <c r="M57" s="224"/>
      <c r="N57" s="79"/>
      <c r="O57" s="2"/>
      <c r="P57" s="79"/>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row>
    <row r="58" spans="1:960" ht="20.25" customHeight="1" x14ac:dyDescent="0.25">
      <c r="A58" s="211"/>
      <c r="B58" s="243"/>
      <c r="C58" s="114"/>
      <c r="D58" s="115" t="s">
        <v>117</v>
      </c>
      <c r="E58" s="111"/>
      <c r="F58" s="111"/>
      <c r="G58" s="215"/>
      <c r="H58" s="227"/>
      <c r="I58" s="112"/>
      <c r="J58" s="215"/>
      <c r="K58" s="215"/>
      <c r="L58" s="215"/>
      <c r="M58" s="224"/>
      <c r="N58" s="79"/>
      <c r="O58" s="2"/>
      <c r="P58" s="79"/>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row>
    <row r="59" spans="1:960" ht="75" customHeight="1" x14ac:dyDescent="0.25">
      <c r="A59" s="211"/>
      <c r="B59" s="243"/>
      <c r="C59" s="116"/>
      <c r="D59" s="115" t="s">
        <v>118</v>
      </c>
      <c r="E59" s="111"/>
      <c r="F59" s="111"/>
      <c r="G59" s="215"/>
      <c r="H59" s="227"/>
      <c r="I59" s="112"/>
      <c r="J59" s="215"/>
      <c r="K59" s="215"/>
      <c r="L59" s="215"/>
      <c r="M59" s="224"/>
      <c r="N59" s="79"/>
      <c r="O59" s="2"/>
      <c r="P59" s="79"/>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row>
    <row r="60" spans="1:960" ht="45" customHeight="1" x14ac:dyDescent="0.25">
      <c r="A60" s="211"/>
      <c r="B60" s="243"/>
      <c r="C60" s="108" t="s">
        <v>18</v>
      </c>
      <c r="D60" s="109" t="s">
        <v>119</v>
      </c>
      <c r="E60" s="111"/>
      <c r="F60" s="111"/>
      <c r="G60" s="215"/>
      <c r="H60" s="227"/>
      <c r="I60" s="112"/>
      <c r="J60" s="215"/>
      <c r="K60" s="215"/>
      <c r="L60" s="215"/>
      <c r="M60" s="224"/>
      <c r="N60" s="79"/>
      <c r="O60" s="2"/>
      <c r="P60" s="79"/>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row>
    <row r="61" spans="1:960" ht="45" x14ac:dyDescent="0.25">
      <c r="A61" s="211"/>
      <c r="B61" s="243"/>
      <c r="C61" s="108" t="s">
        <v>20</v>
      </c>
      <c r="D61" s="109" t="s">
        <v>120</v>
      </c>
      <c r="E61" s="111"/>
      <c r="F61" s="111"/>
      <c r="G61" s="215"/>
      <c r="H61" s="227"/>
      <c r="I61" s="112"/>
      <c r="J61" s="215"/>
      <c r="K61" s="215"/>
      <c r="L61" s="215"/>
      <c r="M61" s="224"/>
      <c r="N61" s="79"/>
      <c r="O61" s="2"/>
      <c r="P61" s="79"/>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row>
    <row r="62" spans="1:960" ht="30" customHeight="1" x14ac:dyDescent="0.25">
      <c r="A62" s="211"/>
      <c r="B62" s="243"/>
      <c r="C62" s="108" t="s">
        <v>23</v>
      </c>
      <c r="D62" s="109" t="s">
        <v>121</v>
      </c>
      <c r="E62" s="111"/>
      <c r="F62" s="111"/>
      <c r="G62" s="215"/>
      <c r="H62" s="227"/>
      <c r="I62" s="112"/>
      <c r="J62" s="215"/>
      <c r="K62" s="215"/>
      <c r="L62" s="215"/>
      <c r="M62" s="224"/>
      <c r="N62" s="79"/>
      <c r="O62" s="2"/>
      <c r="P62" s="79"/>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c r="SD62" s="2"/>
      <c r="SE62" s="2"/>
      <c r="SF62" s="2"/>
      <c r="SG62" s="2"/>
      <c r="SH62" s="2"/>
      <c r="SI62" s="2"/>
      <c r="SJ62" s="2"/>
      <c r="SK62" s="2"/>
      <c r="SL62" s="2"/>
      <c r="SM62" s="2"/>
      <c r="SN62" s="2"/>
      <c r="SO62" s="2"/>
      <c r="SP62" s="2"/>
      <c r="SQ62" s="2"/>
      <c r="SR62" s="2"/>
      <c r="SS62" s="2"/>
      <c r="ST62" s="2"/>
      <c r="SU62" s="2"/>
      <c r="SV62" s="2"/>
      <c r="SW62" s="2"/>
      <c r="SX62" s="2"/>
      <c r="SY62" s="2"/>
      <c r="SZ62" s="2"/>
      <c r="TA62" s="2"/>
      <c r="TB62" s="2"/>
      <c r="TC62" s="2"/>
      <c r="TD62" s="2"/>
      <c r="TE62" s="2"/>
      <c r="TF62" s="2"/>
      <c r="TG62" s="2"/>
      <c r="TH62" s="2"/>
      <c r="TI62" s="2"/>
      <c r="TJ62" s="2"/>
      <c r="TK62" s="2"/>
      <c r="TL62" s="2"/>
      <c r="TM62" s="2"/>
      <c r="TN62" s="2"/>
      <c r="TO62" s="2"/>
      <c r="TP62" s="2"/>
      <c r="TQ62" s="2"/>
      <c r="TR62" s="2"/>
      <c r="TS62" s="2"/>
      <c r="TT62" s="2"/>
      <c r="TU62" s="2"/>
      <c r="TV62" s="2"/>
      <c r="TW62" s="2"/>
      <c r="TX62" s="2"/>
      <c r="TY62" s="2"/>
      <c r="TZ62" s="2"/>
      <c r="UA62" s="2"/>
      <c r="UB62" s="2"/>
      <c r="UC62" s="2"/>
      <c r="UD62" s="2"/>
      <c r="UE62" s="2"/>
      <c r="UF62" s="2"/>
      <c r="UG62" s="2"/>
      <c r="UH62" s="2"/>
      <c r="UI62" s="2"/>
      <c r="UJ62" s="2"/>
      <c r="UK62" s="2"/>
      <c r="UL62" s="2"/>
      <c r="UM62" s="2"/>
      <c r="UN62" s="2"/>
      <c r="UO62" s="2"/>
      <c r="UP62" s="2"/>
      <c r="UQ62" s="2"/>
      <c r="UR62" s="2"/>
      <c r="US62" s="2"/>
      <c r="UT62" s="2"/>
      <c r="UU62" s="2"/>
      <c r="UV62" s="2"/>
      <c r="UW62" s="2"/>
      <c r="UX62" s="2"/>
      <c r="UY62" s="2"/>
      <c r="UZ62" s="2"/>
      <c r="VA62" s="2"/>
      <c r="VB62" s="2"/>
      <c r="VC62" s="2"/>
      <c r="VD62" s="2"/>
      <c r="VE62" s="2"/>
      <c r="VF62" s="2"/>
      <c r="VG62" s="2"/>
      <c r="VH62" s="2"/>
      <c r="VI62" s="2"/>
      <c r="VJ62" s="2"/>
      <c r="VK62" s="2"/>
      <c r="VL62" s="2"/>
      <c r="VM62" s="2"/>
      <c r="VN62" s="2"/>
      <c r="VO62" s="2"/>
      <c r="VP62" s="2"/>
      <c r="VQ62" s="2"/>
      <c r="VR62" s="2"/>
      <c r="VS62" s="2"/>
      <c r="VT62" s="2"/>
      <c r="VU62" s="2"/>
      <c r="VV62" s="2"/>
      <c r="VW62" s="2"/>
      <c r="VX62" s="2"/>
      <c r="VY62" s="2"/>
      <c r="VZ62" s="2"/>
      <c r="WA62" s="2"/>
      <c r="WB62" s="2"/>
      <c r="WC62" s="2"/>
      <c r="WD62" s="2"/>
      <c r="WE62" s="2"/>
      <c r="WF62" s="2"/>
      <c r="WG62" s="2"/>
      <c r="WH62" s="2"/>
      <c r="WI62" s="2"/>
      <c r="WJ62" s="2"/>
      <c r="WK62" s="2"/>
      <c r="WL62" s="2"/>
      <c r="WM62" s="2"/>
      <c r="WN62" s="2"/>
      <c r="WO62" s="2"/>
      <c r="WP62" s="2"/>
      <c r="WQ62" s="2"/>
      <c r="WR62" s="2"/>
      <c r="WS62" s="2"/>
      <c r="WT62" s="2"/>
      <c r="WU62" s="2"/>
      <c r="WV62" s="2"/>
      <c r="WW62" s="2"/>
      <c r="WX62" s="2"/>
      <c r="WY62" s="2"/>
      <c r="WZ62" s="2"/>
      <c r="XA62" s="2"/>
      <c r="XB62" s="2"/>
      <c r="XC62" s="2"/>
      <c r="XD62" s="2"/>
      <c r="XE62" s="2"/>
      <c r="XF62" s="2"/>
      <c r="XG62" s="2"/>
      <c r="XH62" s="2"/>
      <c r="XI62" s="2"/>
      <c r="XJ62" s="2"/>
      <c r="XK62" s="2"/>
      <c r="XL62" s="2"/>
      <c r="XM62" s="2"/>
      <c r="XN62" s="2"/>
      <c r="XO62" s="2"/>
      <c r="XP62" s="2"/>
      <c r="XQ62" s="2"/>
      <c r="XR62" s="2"/>
      <c r="XS62" s="2"/>
      <c r="XT62" s="2"/>
      <c r="XU62" s="2"/>
      <c r="XV62" s="2"/>
      <c r="XW62" s="2"/>
      <c r="XX62" s="2"/>
      <c r="XY62" s="2"/>
      <c r="XZ62" s="2"/>
      <c r="YA62" s="2"/>
      <c r="YB62" s="2"/>
      <c r="YC62" s="2"/>
      <c r="YD62" s="2"/>
      <c r="YE62" s="2"/>
      <c r="YF62" s="2"/>
      <c r="YG62" s="2"/>
      <c r="YH62" s="2"/>
      <c r="YI62" s="2"/>
      <c r="YJ62" s="2"/>
      <c r="YK62" s="2"/>
      <c r="YL62" s="2"/>
      <c r="YM62" s="2"/>
      <c r="YN62" s="2"/>
      <c r="YO62" s="2"/>
      <c r="YP62" s="2"/>
      <c r="YQ62" s="2"/>
      <c r="YR62" s="2"/>
      <c r="YS62" s="2"/>
      <c r="YT62" s="2"/>
      <c r="YU62" s="2"/>
      <c r="YV62" s="2"/>
      <c r="YW62" s="2"/>
      <c r="YX62" s="2"/>
      <c r="YY62" s="2"/>
      <c r="YZ62" s="2"/>
      <c r="ZA62" s="2"/>
      <c r="ZB62" s="2"/>
      <c r="ZC62" s="2"/>
      <c r="ZD62" s="2"/>
      <c r="ZE62" s="2"/>
      <c r="ZF62" s="2"/>
      <c r="ZG62" s="2"/>
      <c r="ZH62" s="2"/>
      <c r="ZI62" s="2"/>
      <c r="ZJ62" s="2"/>
      <c r="ZK62" s="2"/>
      <c r="ZL62" s="2"/>
      <c r="ZM62" s="2"/>
      <c r="ZN62" s="2"/>
      <c r="ZO62" s="2"/>
      <c r="ZP62" s="2"/>
      <c r="ZQ62" s="2"/>
      <c r="ZR62" s="2"/>
      <c r="ZS62" s="2"/>
      <c r="ZT62" s="2"/>
      <c r="ZU62" s="2"/>
      <c r="ZV62" s="2"/>
      <c r="ZW62" s="2"/>
      <c r="ZX62" s="2"/>
      <c r="ZY62" s="2"/>
      <c r="ZZ62" s="2"/>
      <c r="AAA62" s="2"/>
      <c r="AAB62" s="2"/>
      <c r="AAC62" s="2"/>
      <c r="AAD62" s="2"/>
      <c r="AAE62" s="2"/>
      <c r="AAF62" s="2"/>
      <c r="AAG62" s="2"/>
      <c r="AAH62" s="2"/>
      <c r="AAI62" s="2"/>
      <c r="AAJ62" s="2"/>
      <c r="AAK62" s="2"/>
      <c r="AAL62" s="2"/>
      <c r="AAM62" s="2"/>
      <c r="AAN62" s="2"/>
      <c r="AAO62" s="2"/>
      <c r="AAP62" s="2"/>
      <c r="AAQ62" s="2"/>
      <c r="AAR62" s="2"/>
      <c r="AAS62" s="2"/>
      <c r="AAT62" s="2"/>
      <c r="AAU62" s="2"/>
      <c r="AAV62" s="2"/>
      <c r="AAW62" s="2"/>
      <c r="AAX62" s="2"/>
      <c r="AAY62" s="2"/>
      <c r="AAZ62" s="2"/>
      <c r="ABA62" s="2"/>
      <c r="ABB62" s="2"/>
      <c r="ABC62" s="2"/>
      <c r="ABD62" s="2"/>
      <c r="ABE62" s="2"/>
      <c r="ABF62" s="2"/>
      <c r="ABG62" s="2"/>
      <c r="ABH62" s="2"/>
      <c r="ABI62" s="2"/>
      <c r="ABJ62" s="2"/>
      <c r="ABK62" s="2"/>
      <c r="ABL62" s="2"/>
      <c r="ABM62" s="2"/>
      <c r="ABN62" s="2"/>
      <c r="ABO62" s="2"/>
      <c r="ABP62" s="2"/>
      <c r="ABQ62" s="2"/>
      <c r="ABR62" s="2"/>
      <c r="ABS62" s="2"/>
      <c r="ABT62" s="2"/>
      <c r="ABU62" s="2"/>
      <c r="ABV62" s="2"/>
      <c r="ABW62" s="2"/>
      <c r="ABX62" s="2"/>
      <c r="ABY62" s="2"/>
      <c r="ABZ62" s="2"/>
      <c r="ACA62" s="2"/>
      <c r="ACB62" s="2"/>
      <c r="ACC62" s="2"/>
      <c r="ACD62" s="2"/>
      <c r="ACE62" s="2"/>
      <c r="ACF62" s="2"/>
      <c r="ACG62" s="2"/>
      <c r="ACH62" s="2"/>
      <c r="ACI62" s="2"/>
      <c r="ACJ62" s="2"/>
      <c r="ACK62" s="2"/>
      <c r="ACL62" s="2"/>
      <c r="ACM62" s="2"/>
      <c r="ACN62" s="2"/>
      <c r="ACO62" s="2"/>
      <c r="ACP62" s="2"/>
      <c r="ACQ62" s="2"/>
      <c r="ACR62" s="2"/>
      <c r="ACS62" s="2"/>
      <c r="ACT62" s="2"/>
      <c r="ACU62" s="2"/>
      <c r="ACV62" s="2"/>
      <c r="ACW62" s="2"/>
      <c r="ACX62" s="2"/>
      <c r="ACY62" s="2"/>
      <c r="ACZ62" s="2"/>
      <c r="ADA62" s="2"/>
      <c r="ADB62" s="2"/>
      <c r="ADC62" s="2"/>
      <c r="ADD62" s="2"/>
      <c r="ADE62" s="2"/>
      <c r="ADF62" s="2"/>
      <c r="ADG62" s="2"/>
      <c r="ADH62" s="2"/>
      <c r="ADI62" s="2"/>
      <c r="ADJ62" s="2"/>
      <c r="ADK62" s="2"/>
      <c r="ADL62" s="2"/>
      <c r="ADM62" s="2"/>
      <c r="ADN62" s="2"/>
      <c r="ADO62" s="2"/>
      <c r="ADP62" s="2"/>
      <c r="ADQ62" s="2"/>
      <c r="ADR62" s="2"/>
      <c r="ADS62" s="2"/>
      <c r="ADT62" s="2"/>
      <c r="ADU62" s="2"/>
      <c r="ADV62" s="2"/>
      <c r="ADW62" s="2"/>
      <c r="ADX62" s="2"/>
      <c r="ADY62" s="2"/>
      <c r="ADZ62" s="2"/>
      <c r="AEA62" s="2"/>
      <c r="AEB62" s="2"/>
      <c r="AEC62" s="2"/>
      <c r="AED62" s="2"/>
      <c r="AEE62" s="2"/>
      <c r="AEF62" s="2"/>
      <c r="AEG62" s="2"/>
      <c r="AEH62" s="2"/>
      <c r="AEI62" s="2"/>
      <c r="AEJ62" s="2"/>
      <c r="AEK62" s="2"/>
      <c r="AEL62" s="2"/>
      <c r="AEM62" s="2"/>
      <c r="AEN62" s="2"/>
      <c r="AEO62" s="2"/>
      <c r="AEP62" s="2"/>
      <c r="AEQ62" s="2"/>
      <c r="AER62" s="2"/>
      <c r="AES62" s="2"/>
      <c r="AET62" s="2"/>
      <c r="AEU62" s="2"/>
      <c r="AEV62" s="2"/>
      <c r="AEW62" s="2"/>
      <c r="AEX62" s="2"/>
      <c r="AEY62" s="2"/>
      <c r="AEZ62" s="2"/>
      <c r="AFA62" s="2"/>
      <c r="AFB62" s="2"/>
      <c r="AFC62" s="2"/>
      <c r="AFD62" s="2"/>
      <c r="AFE62" s="2"/>
      <c r="AFF62" s="2"/>
      <c r="AFG62" s="2"/>
      <c r="AFH62" s="2"/>
      <c r="AFI62" s="2"/>
      <c r="AFJ62" s="2"/>
      <c r="AFK62" s="2"/>
      <c r="AFL62" s="2"/>
      <c r="AFM62" s="2"/>
      <c r="AFN62" s="2"/>
      <c r="AFO62" s="2"/>
      <c r="AFP62" s="2"/>
      <c r="AFQ62" s="2"/>
      <c r="AFR62" s="2"/>
      <c r="AFS62" s="2"/>
      <c r="AFT62" s="2"/>
      <c r="AFU62" s="2"/>
      <c r="AFV62" s="2"/>
      <c r="AFW62" s="2"/>
      <c r="AFX62" s="2"/>
      <c r="AFY62" s="2"/>
      <c r="AFZ62" s="2"/>
      <c r="AGA62" s="2"/>
      <c r="AGB62" s="2"/>
      <c r="AGC62" s="2"/>
      <c r="AGD62" s="2"/>
      <c r="AGE62" s="2"/>
      <c r="AGF62" s="2"/>
      <c r="AGG62" s="2"/>
      <c r="AGH62" s="2"/>
      <c r="AGI62" s="2"/>
      <c r="AGJ62" s="2"/>
      <c r="AGK62" s="2"/>
      <c r="AGL62" s="2"/>
      <c r="AGM62" s="2"/>
      <c r="AGN62" s="2"/>
      <c r="AGO62" s="2"/>
      <c r="AGP62" s="2"/>
      <c r="AGQ62" s="2"/>
      <c r="AGR62" s="2"/>
      <c r="AGS62" s="2"/>
      <c r="AGT62" s="2"/>
      <c r="AGU62" s="2"/>
      <c r="AGV62" s="2"/>
      <c r="AGW62" s="2"/>
      <c r="AGX62" s="2"/>
      <c r="AGY62" s="2"/>
      <c r="AGZ62" s="2"/>
      <c r="AHA62" s="2"/>
      <c r="AHB62" s="2"/>
      <c r="AHC62" s="2"/>
      <c r="AHD62" s="2"/>
      <c r="AHE62" s="2"/>
      <c r="AHF62" s="2"/>
      <c r="AHG62" s="2"/>
      <c r="AHH62" s="2"/>
      <c r="AHI62" s="2"/>
      <c r="AHJ62" s="2"/>
      <c r="AHK62" s="2"/>
      <c r="AHL62" s="2"/>
      <c r="AHM62" s="2"/>
      <c r="AHN62" s="2"/>
      <c r="AHO62" s="2"/>
      <c r="AHP62" s="2"/>
      <c r="AHQ62" s="2"/>
      <c r="AHR62" s="2"/>
      <c r="AHS62" s="2"/>
      <c r="AHT62" s="2"/>
      <c r="AHU62" s="2"/>
      <c r="AHV62" s="2"/>
      <c r="AHW62" s="2"/>
      <c r="AHX62" s="2"/>
      <c r="AHY62" s="2"/>
      <c r="AHZ62" s="2"/>
      <c r="AIA62" s="2"/>
      <c r="AIB62" s="2"/>
      <c r="AIC62" s="2"/>
      <c r="AID62" s="2"/>
      <c r="AIE62" s="2"/>
      <c r="AIF62" s="2"/>
      <c r="AIG62" s="2"/>
      <c r="AIH62" s="2"/>
      <c r="AII62" s="2"/>
      <c r="AIJ62" s="2"/>
      <c r="AIK62" s="2"/>
      <c r="AIL62" s="2"/>
      <c r="AIM62" s="2"/>
      <c r="AIN62" s="2"/>
      <c r="AIO62" s="2"/>
      <c r="AIP62" s="2"/>
      <c r="AIQ62" s="2"/>
      <c r="AIR62" s="2"/>
      <c r="AIS62" s="2"/>
      <c r="AIT62" s="2"/>
      <c r="AIU62" s="2"/>
      <c r="AIV62" s="2"/>
      <c r="AIW62" s="2"/>
      <c r="AIX62" s="2"/>
      <c r="AIY62" s="2"/>
      <c r="AIZ62" s="2"/>
      <c r="AJA62" s="2"/>
      <c r="AJB62" s="2"/>
      <c r="AJC62" s="2"/>
      <c r="AJD62" s="2"/>
      <c r="AJE62" s="2"/>
      <c r="AJF62" s="2"/>
      <c r="AJG62" s="2"/>
      <c r="AJH62" s="2"/>
      <c r="AJI62" s="2"/>
      <c r="AJJ62" s="2"/>
      <c r="AJK62" s="2"/>
      <c r="AJL62" s="2"/>
      <c r="AJM62" s="2"/>
      <c r="AJN62" s="2"/>
      <c r="AJO62" s="2"/>
      <c r="AJP62" s="2"/>
      <c r="AJQ62" s="2"/>
      <c r="AJR62" s="2"/>
      <c r="AJS62" s="2"/>
      <c r="AJT62" s="2"/>
      <c r="AJU62" s="2"/>
      <c r="AJV62" s="2"/>
      <c r="AJW62" s="2"/>
      <c r="AJX62" s="2"/>
    </row>
    <row r="63" spans="1:960" ht="60" customHeight="1" x14ac:dyDescent="0.25">
      <c r="A63" s="211"/>
      <c r="B63" s="243"/>
      <c r="C63" s="108" t="s">
        <v>93</v>
      </c>
      <c r="D63" s="109" t="s">
        <v>122</v>
      </c>
      <c r="E63" s="111"/>
      <c r="F63" s="111"/>
      <c r="G63" s="215"/>
      <c r="H63" s="227"/>
      <c r="I63" s="112"/>
      <c r="J63" s="215"/>
      <c r="K63" s="215"/>
      <c r="L63" s="215"/>
      <c r="M63" s="224"/>
      <c r="N63" s="79"/>
      <c r="O63" s="2"/>
      <c r="P63" s="79"/>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2"/>
      <c r="KR63" s="2"/>
      <c r="KS63" s="2"/>
      <c r="KT63" s="2"/>
      <c r="KU63" s="2"/>
      <c r="KV63" s="2"/>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2"/>
      <c r="MU63" s="2"/>
      <c r="MV63" s="2"/>
      <c r="MW63" s="2"/>
      <c r="MX63" s="2"/>
      <c r="MY63" s="2"/>
      <c r="MZ63" s="2"/>
      <c r="NA63" s="2"/>
      <c r="NB63" s="2"/>
      <c r="NC63" s="2"/>
      <c r="ND63" s="2"/>
      <c r="NE63" s="2"/>
      <c r="NF63" s="2"/>
      <c r="NG63" s="2"/>
      <c r="NH63" s="2"/>
      <c r="NI63" s="2"/>
      <c r="NJ63" s="2"/>
      <c r="NK63" s="2"/>
      <c r="NL63" s="2"/>
      <c r="NM63" s="2"/>
      <c r="NN63" s="2"/>
      <c r="NO63" s="2"/>
      <c r="NP63" s="2"/>
      <c r="NQ63" s="2"/>
      <c r="NR63" s="2"/>
      <c r="NS63" s="2"/>
      <c r="NT63" s="2"/>
      <c r="NU63" s="2"/>
      <c r="NV63" s="2"/>
      <c r="NW63" s="2"/>
      <c r="NX63" s="2"/>
      <c r="NY63" s="2"/>
      <c r="NZ63" s="2"/>
      <c r="OA63" s="2"/>
      <c r="OB63" s="2"/>
      <c r="OC63" s="2"/>
      <c r="OD63" s="2"/>
      <c r="OE63" s="2"/>
      <c r="OF63" s="2"/>
      <c r="OG63" s="2"/>
      <c r="OH63" s="2"/>
      <c r="OI63" s="2"/>
      <c r="OJ63" s="2"/>
      <c r="OK63" s="2"/>
      <c r="OL63" s="2"/>
      <c r="OM63" s="2"/>
      <c r="ON63" s="2"/>
      <c r="OO63" s="2"/>
      <c r="OP63" s="2"/>
      <c r="OQ63" s="2"/>
      <c r="OR63" s="2"/>
      <c r="OS63" s="2"/>
      <c r="OT63" s="2"/>
      <c r="OU63" s="2"/>
      <c r="OV63" s="2"/>
      <c r="OW63" s="2"/>
      <c r="OX63" s="2"/>
      <c r="OY63" s="2"/>
      <c r="OZ63" s="2"/>
      <c r="PA63" s="2"/>
      <c r="PB63" s="2"/>
      <c r="PC63" s="2"/>
      <c r="PD63" s="2"/>
      <c r="PE63" s="2"/>
      <c r="PF63" s="2"/>
      <c r="PG63" s="2"/>
      <c r="PH63" s="2"/>
      <c r="PI63" s="2"/>
      <c r="PJ63" s="2"/>
      <c r="PK63" s="2"/>
      <c r="PL63" s="2"/>
      <c r="PM63" s="2"/>
      <c r="PN63" s="2"/>
      <c r="PO63" s="2"/>
      <c r="PP63" s="2"/>
      <c r="PQ63" s="2"/>
      <c r="PR63" s="2"/>
      <c r="PS63" s="2"/>
      <c r="PT63" s="2"/>
      <c r="PU63" s="2"/>
      <c r="PV63" s="2"/>
      <c r="PW63" s="2"/>
      <c r="PX63" s="2"/>
      <c r="PY63" s="2"/>
      <c r="PZ63" s="2"/>
      <c r="QA63" s="2"/>
      <c r="QB63" s="2"/>
      <c r="QC63" s="2"/>
      <c r="QD63" s="2"/>
      <c r="QE63" s="2"/>
      <c r="QF63" s="2"/>
      <c r="QG63" s="2"/>
      <c r="QH63" s="2"/>
      <c r="QI63" s="2"/>
      <c r="QJ63" s="2"/>
      <c r="QK63" s="2"/>
      <c r="QL63" s="2"/>
      <c r="QM63" s="2"/>
      <c r="QN63" s="2"/>
      <c r="QO63" s="2"/>
      <c r="QP63" s="2"/>
      <c r="QQ63" s="2"/>
      <c r="QR63" s="2"/>
      <c r="QS63" s="2"/>
      <c r="QT63" s="2"/>
      <c r="QU63" s="2"/>
      <c r="QV63" s="2"/>
      <c r="QW63" s="2"/>
      <c r="QX63" s="2"/>
      <c r="QY63" s="2"/>
      <c r="QZ63" s="2"/>
      <c r="RA63" s="2"/>
      <c r="RB63" s="2"/>
      <c r="RC63" s="2"/>
      <c r="RD63" s="2"/>
      <c r="RE63" s="2"/>
      <c r="RF63" s="2"/>
      <c r="RG63" s="2"/>
      <c r="RH63" s="2"/>
      <c r="RI63" s="2"/>
      <c r="RJ63" s="2"/>
      <c r="RK63" s="2"/>
      <c r="RL63" s="2"/>
      <c r="RM63" s="2"/>
      <c r="RN63" s="2"/>
      <c r="RO63" s="2"/>
      <c r="RP63" s="2"/>
      <c r="RQ63" s="2"/>
      <c r="RR63" s="2"/>
      <c r="RS63" s="2"/>
      <c r="RT63" s="2"/>
      <c r="RU63" s="2"/>
      <c r="RV63" s="2"/>
      <c r="RW63" s="2"/>
      <c r="RX63" s="2"/>
      <c r="RY63" s="2"/>
      <c r="RZ63" s="2"/>
      <c r="SA63" s="2"/>
      <c r="SB63" s="2"/>
      <c r="SC63" s="2"/>
      <c r="SD63" s="2"/>
      <c r="SE63" s="2"/>
      <c r="SF63" s="2"/>
      <c r="SG63" s="2"/>
      <c r="SH63" s="2"/>
      <c r="SI63" s="2"/>
      <c r="SJ63" s="2"/>
      <c r="SK63" s="2"/>
      <c r="SL63" s="2"/>
      <c r="SM63" s="2"/>
      <c r="SN63" s="2"/>
      <c r="SO63" s="2"/>
      <c r="SP63" s="2"/>
      <c r="SQ63" s="2"/>
      <c r="SR63" s="2"/>
      <c r="SS63" s="2"/>
      <c r="ST63" s="2"/>
      <c r="SU63" s="2"/>
      <c r="SV63" s="2"/>
      <c r="SW63" s="2"/>
      <c r="SX63" s="2"/>
      <c r="SY63" s="2"/>
      <c r="SZ63" s="2"/>
      <c r="TA63" s="2"/>
      <c r="TB63" s="2"/>
      <c r="TC63" s="2"/>
      <c r="TD63" s="2"/>
      <c r="TE63" s="2"/>
      <c r="TF63" s="2"/>
      <c r="TG63" s="2"/>
      <c r="TH63" s="2"/>
      <c r="TI63" s="2"/>
      <c r="TJ63" s="2"/>
      <c r="TK63" s="2"/>
      <c r="TL63" s="2"/>
      <c r="TM63" s="2"/>
      <c r="TN63" s="2"/>
      <c r="TO63" s="2"/>
      <c r="TP63" s="2"/>
      <c r="TQ63" s="2"/>
      <c r="TR63" s="2"/>
      <c r="TS63" s="2"/>
      <c r="TT63" s="2"/>
      <c r="TU63" s="2"/>
      <c r="TV63" s="2"/>
      <c r="TW63" s="2"/>
      <c r="TX63" s="2"/>
      <c r="TY63" s="2"/>
      <c r="TZ63" s="2"/>
      <c r="UA63" s="2"/>
      <c r="UB63" s="2"/>
      <c r="UC63" s="2"/>
      <c r="UD63" s="2"/>
      <c r="UE63" s="2"/>
      <c r="UF63" s="2"/>
      <c r="UG63" s="2"/>
      <c r="UH63" s="2"/>
      <c r="UI63" s="2"/>
      <c r="UJ63" s="2"/>
      <c r="UK63" s="2"/>
      <c r="UL63" s="2"/>
      <c r="UM63" s="2"/>
      <c r="UN63" s="2"/>
      <c r="UO63" s="2"/>
      <c r="UP63" s="2"/>
      <c r="UQ63" s="2"/>
      <c r="UR63" s="2"/>
      <c r="US63" s="2"/>
      <c r="UT63" s="2"/>
      <c r="UU63" s="2"/>
      <c r="UV63" s="2"/>
      <c r="UW63" s="2"/>
      <c r="UX63" s="2"/>
      <c r="UY63" s="2"/>
      <c r="UZ63" s="2"/>
      <c r="VA63" s="2"/>
      <c r="VB63" s="2"/>
      <c r="VC63" s="2"/>
      <c r="VD63" s="2"/>
      <c r="VE63" s="2"/>
      <c r="VF63" s="2"/>
      <c r="VG63" s="2"/>
      <c r="VH63" s="2"/>
      <c r="VI63" s="2"/>
      <c r="VJ63" s="2"/>
      <c r="VK63" s="2"/>
      <c r="VL63" s="2"/>
      <c r="VM63" s="2"/>
      <c r="VN63" s="2"/>
      <c r="VO63" s="2"/>
      <c r="VP63" s="2"/>
      <c r="VQ63" s="2"/>
      <c r="VR63" s="2"/>
      <c r="VS63" s="2"/>
      <c r="VT63" s="2"/>
      <c r="VU63" s="2"/>
      <c r="VV63" s="2"/>
      <c r="VW63" s="2"/>
      <c r="VX63" s="2"/>
      <c r="VY63" s="2"/>
      <c r="VZ63" s="2"/>
      <c r="WA63" s="2"/>
      <c r="WB63" s="2"/>
      <c r="WC63" s="2"/>
      <c r="WD63" s="2"/>
      <c r="WE63" s="2"/>
      <c r="WF63" s="2"/>
      <c r="WG63" s="2"/>
      <c r="WH63" s="2"/>
      <c r="WI63" s="2"/>
      <c r="WJ63" s="2"/>
      <c r="WK63" s="2"/>
      <c r="WL63" s="2"/>
      <c r="WM63" s="2"/>
      <c r="WN63" s="2"/>
      <c r="WO63" s="2"/>
      <c r="WP63" s="2"/>
      <c r="WQ63" s="2"/>
      <c r="WR63" s="2"/>
      <c r="WS63" s="2"/>
      <c r="WT63" s="2"/>
      <c r="WU63" s="2"/>
      <c r="WV63" s="2"/>
      <c r="WW63" s="2"/>
      <c r="WX63" s="2"/>
      <c r="WY63" s="2"/>
      <c r="WZ63" s="2"/>
      <c r="XA63" s="2"/>
      <c r="XB63" s="2"/>
      <c r="XC63" s="2"/>
      <c r="XD63" s="2"/>
      <c r="XE63" s="2"/>
      <c r="XF63" s="2"/>
      <c r="XG63" s="2"/>
      <c r="XH63" s="2"/>
      <c r="XI63" s="2"/>
      <c r="XJ63" s="2"/>
      <c r="XK63" s="2"/>
      <c r="XL63" s="2"/>
      <c r="XM63" s="2"/>
      <c r="XN63" s="2"/>
      <c r="XO63" s="2"/>
      <c r="XP63" s="2"/>
      <c r="XQ63" s="2"/>
      <c r="XR63" s="2"/>
      <c r="XS63" s="2"/>
      <c r="XT63" s="2"/>
      <c r="XU63" s="2"/>
      <c r="XV63" s="2"/>
      <c r="XW63" s="2"/>
      <c r="XX63" s="2"/>
      <c r="XY63" s="2"/>
      <c r="XZ63" s="2"/>
      <c r="YA63" s="2"/>
      <c r="YB63" s="2"/>
      <c r="YC63" s="2"/>
      <c r="YD63" s="2"/>
      <c r="YE63" s="2"/>
      <c r="YF63" s="2"/>
      <c r="YG63" s="2"/>
      <c r="YH63" s="2"/>
      <c r="YI63" s="2"/>
      <c r="YJ63" s="2"/>
      <c r="YK63" s="2"/>
      <c r="YL63" s="2"/>
      <c r="YM63" s="2"/>
      <c r="YN63" s="2"/>
      <c r="YO63" s="2"/>
      <c r="YP63" s="2"/>
      <c r="YQ63" s="2"/>
      <c r="YR63" s="2"/>
      <c r="YS63" s="2"/>
      <c r="YT63" s="2"/>
      <c r="YU63" s="2"/>
      <c r="YV63" s="2"/>
      <c r="YW63" s="2"/>
      <c r="YX63" s="2"/>
      <c r="YY63" s="2"/>
      <c r="YZ63" s="2"/>
      <c r="ZA63" s="2"/>
      <c r="ZB63" s="2"/>
      <c r="ZC63" s="2"/>
      <c r="ZD63" s="2"/>
      <c r="ZE63" s="2"/>
      <c r="ZF63" s="2"/>
      <c r="ZG63" s="2"/>
      <c r="ZH63" s="2"/>
      <c r="ZI63" s="2"/>
      <c r="ZJ63" s="2"/>
      <c r="ZK63" s="2"/>
      <c r="ZL63" s="2"/>
      <c r="ZM63" s="2"/>
      <c r="ZN63" s="2"/>
      <c r="ZO63" s="2"/>
      <c r="ZP63" s="2"/>
      <c r="ZQ63" s="2"/>
      <c r="ZR63" s="2"/>
      <c r="ZS63" s="2"/>
      <c r="ZT63" s="2"/>
      <c r="ZU63" s="2"/>
      <c r="ZV63" s="2"/>
      <c r="ZW63" s="2"/>
      <c r="ZX63" s="2"/>
      <c r="ZY63" s="2"/>
      <c r="ZZ63" s="2"/>
      <c r="AAA63" s="2"/>
      <c r="AAB63" s="2"/>
      <c r="AAC63" s="2"/>
      <c r="AAD63" s="2"/>
      <c r="AAE63" s="2"/>
      <c r="AAF63" s="2"/>
      <c r="AAG63" s="2"/>
      <c r="AAH63" s="2"/>
      <c r="AAI63" s="2"/>
      <c r="AAJ63" s="2"/>
      <c r="AAK63" s="2"/>
      <c r="AAL63" s="2"/>
      <c r="AAM63" s="2"/>
      <c r="AAN63" s="2"/>
      <c r="AAO63" s="2"/>
      <c r="AAP63" s="2"/>
      <c r="AAQ63" s="2"/>
      <c r="AAR63" s="2"/>
      <c r="AAS63" s="2"/>
      <c r="AAT63" s="2"/>
      <c r="AAU63" s="2"/>
      <c r="AAV63" s="2"/>
      <c r="AAW63" s="2"/>
      <c r="AAX63" s="2"/>
      <c r="AAY63" s="2"/>
      <c r="AAZ63" s="2"/>
      <c r="ABA63" s="2"/>
      <c r="ABB63" s="2"/>
      <c r="ABC63" s="2"/>
      <c r="ABD63" s="2"/>
      <c r="ABE63" s="2"/>
      <c r="ABF63" s="2"/>
      <c r="ABG63" s="2"/>
      <c r="ABH63" s="2"/>
      <c r="ABI63" s="2"/>
      <c r="ABJ63" s="2"/>
      <c r="ABK63" s="2"/>
      <c r="ABL63" s="2"/>
      <c r="ABM63" s="2"/>
      <c r="ABN63" s="2"/>
      <c r="ABO63" s="2"/>
      <c r="ABP63" s="2"/>
      <c r="ABQ63" s="2"/>
      <c r="ABR63" s="2"/>
      <c r="ABS63" s="2"/>
      <c r="ABT63" s="2"/>
      <c r="ABU63" s="2"/>
      <c r="ABV63" s="2"/>
      <c r="ABW63" s="2"/>
      <c r="ABX63" s="2"/>
      <c r="ABY63" s="2"/>
      <c r="ABZ63" s="2"/>
      <c r="ACA63" s="2"/>
      <c r="ACB63" s="2"/>
      <c r="ACC63" s="2"/>
      <c r="ACD63" s="2"/>
      <c r="ACE63" s="2"/>
      <c r="ACF63" s="2"/>
      <c r="ACG63" s="2"/>
      <c r="ACH63" s="2"/>
      <c r="ACI63" s="2"/>
      <c r="ACJ63" s="2"/>
      <c r="ACK63" s="2"/>
      <c r="ACL63" s="2"/>
      <c r="ACM63" s="2"/>
      <c r="ACN63" s="2"/>
      <c r="ACO63" s="2"/>
      <c r="ACP63" s="2"/>
      <c r="ACQ63" s="2"/>
      <c r="ACR63" s="2"/>
      <c r="ACS63" s="2"/>
      <c r="ACT63" s="2"/>
      <c r="ACU63" s="2"/>
      <c r="ACV63" s="2"/>
      <c r="ACW63" s="2"/>
      <c r="ACX63" s="2"/>
      <c r="ACY63" s="2"/>
      <c r="ACZ63" s="2"/>
      <c r="ADA63" s="2"/>
      <c r="ADB63" s="2"/>
      <c r="ADC63" s="2"/>
      <c r="ADD63" s="2"/>
      <c r="ADE63" s="2"/>
      <c r="ADF63" s="2"/>
      <c r="ADG63" s="2"/>
      <c r="ADH63" s="2"/>
      <c r="ADI63" s="2"/>
      <c r="ADJ63" s="2"/>
      <c r="ADK63" s="2"/>
      <c r="ADL63" s="2"/>
      <c r="ADM63" s="2"/>
      <c r="ADN63" s="2"/>
      <c r="ADO63" s="2"/>
      <c r="ADP63" s="2"/>
      <c r="ADQ63" s="2"/>
      <c r="ADR63" s="2"/>
      <c r="ADS63" s="2"/>
      <c r="ADT63" s="2"/>
      <c r="ADU63" s="2"/>
      <c r="ADV63" s="2"/>
      <c r="ADW63" s="2"/>
      <c r="ADX63" s="2"/>
      <c r="ADY63" s="2"/>
      <c r="ADZ63" s="2"/>
      <c r="AEA63" s="2"/>
      <c r="AEB63" s="2"/>
      <c r="AEC63" s="2"/>
      <c r="AED63" s="2"/>
      <c r="AEE63" s="2"/>
      <c r="AEF63" s="2"/>
      <c r="AEG63" s="2"/>
      <c r="AEH63" s="2"/>
      <c r="AEI63" s="2"/>
      <c r="AEJ63" s="2"/>
      <c r="AEK63" s="2"/>
      <c r="AEL63" s="2"/>
      <c r="AEM63" s="2"/>
      <c r="AEN63" s="2"/>
      <c r="AEO63" s="2"/>
      <c r="AEP63" s="2"/>
      <c r="AEQ63" s="2"/>
      <c r="AER63" s="2"/>
      <c r="AES63" s="2"/>
      <c r="AET63" s="2"/>
      <c r="AEU63" s="2"/>
      <c r="AEV63" s="2"/>
      <c r="AEW63" s="2"/>
      <c r="AEX63" s="2"/>
      <c r="AEY63" s="2"/>
      <c r="AEZ63" s="2"/>
      <c r="AFA63" s="2"/>
      <c r="AFB63" s="2"/>
      <c r="AFC63" s="2"/>
      <c r="AFD63" s="2"/>
      <c r="AFE63" s="2"/>
      <c r="AFF63" s="2"/>
      <c r="AFG63" s="2"/>
      <c r="AFH63" s="2"/>
      <c r="AFI63" s="2"/>
      <c r="AFJ63" s="2"/>
      <c r="AFK63" s="2"/>
      <c r="AFL63" s="2"/>
      <c r="AFM63" s="2"/>
      <c r="AFN63" s="2"/>
      <c r="AFO63" s="2"/>
      <c r="AFP63" s="2"/>
      <c r="AFQ63" s="2"/>
      <c r="AFR63" s="2"/>
      <c r="AFS63" s="2"/>
      <c r="AFT63" s="2"/>
      <c r="AFU63" s="2"/>
      <c r="AFV63" s="2"/>
      <c r="AFW63" s="2"/>
      <c r="AFX63" s="2"/>
      <c r="AFY63" s="2"/>
      <c r="AFZ63" s="2"/>
      <c r="AGA63" s="2"/>
      <c r="AGB63" s="2"/>
      <c r="AGC63" s="2"/>
      <c r="AGD63" s="2"/>
      <c r="AGE63" s="2"/>
      <c r="AGF63" s="2"/>
      <c r="AGG63" s="2"/>
      <c r="AGH63" s="2"/>
      <c r="AGI63" s="2"/>
      <c r="AGJ63" s="2"/>
      <c r="AGK63" s="2"/>
      <c r="AGL63" s="2"/>
      <c r="AGM63" s="2"/>
      <c r="AGN63" s="2"/>
      <c r="AGO63" s="2"/>
      <c r="AGP63" s="2"/>
      <c r="AGQ63" s="2"/>
      <c r="AGR63" s="2"/>
      <c r="AGS63" s="2"/>
      <c r="AGT63" s="2"/>
      <c r="AGU63" s="2"/>
      <c r="AGV63" s="2"/>
      <c r="AGW63" s="2"/>
      <c r="AGX63" s="2"/>
      <c r="AGY63" s="2"/>
      <c r="AGZ63" s="2"/>
      <c r="AHA63" s="2"/>
      <c r="AHB63" s="2"/>
      <c r="AHC63" s="2"/>
      <c r="AHD63" s="2"/>
      <c r="AHE63" s="2"/>
      <c r="AHF63" s="2"/>
      <c r="AHG63" s="2"/>
      <c r="AHH63" s="2"/>
      <c r="AHI63" s="2"/>
      <c r="AHJ63" s="2"/>
      <c r="AHK63" s="2"/>
      <c r="AHL63" s="2"/>
      <c r="AHM63" s="2"/>
      <c r="AHN63" s="2"/>
      <c r="AHO63" s="2"/>
      <c r="AHP63" s="2"/>
      <c r="AHQ63" s="2"/>
      <c r="AHR63" s="2"/>
      <c r="AHS63" s="2"/>
      <c r="AHT63" s="2"/>
      <c r="AHU63" s="2"/>
      <c r="AHV63" s="2"/>
      <c r="AHW63" s="2"/>
      <c r="AHX63" s="2"/>
      <c r="AHY63" s="2"/>
      <c r="AHZ63" s="2"/>
      <c r="AIA63" s="2"/>
      <c r="AIB63" s="2"/>
      <c r="AIC63" s="2"/>
      <c r="AID63" s="2"/>
      <c r="AIE63" s="2"/>
      <c r="AIF63" s="2"/>
      <c r="AIG63" s="2"/>
      <c r="AIH63" s="2"/>
      <c r="AII63" s="2"/>
      <c r="AIJ63" s="2"/>
      <c r="AIK63" s="2"/>
      <c r="AIL63" s="2"/>
      <c r="AIM63" s="2"/>
      <c r="AIN63" s="2"/>
      <c r="AIO63" s="2"/>
      <c r="AIP63" s="2"/>
      <c r="AIQ63" s="2"/>
      <c r="AIR63" s="2"/>
      <c r="AIS63" s="2"/>
      <c r="AIT63" s="2"/>
      <c r="AIU63" s="2"/>
      <c r="AIV63" s="2"/>
      <c r="AIW63" s="2"/>
      <c r="AIX63" s="2"/>
      <c r="AIY63" s="2"/>
      <c r="AIZ63" s="2"/>
      <c r="AJA63" s="2"/>
      <c r="AJB63" s="2"/>
      <c r="AJC63" s="2"/>
      <c r="AJD63" s="2"/>
      <c r="AJE63" s="2"/>
      <c r="AJF63" s="2"/>
      <c r="AJG63" s="2"/>
      <c r="AJH63" s="2"/>
      <c r="AJI63" s="2"/>
      <c r="AJJ63" s="2"/>
      <c r="AJK63" s="2"/>
      <c r="AJL63" s="2"/>
      <c r="AJM63" s="2"/>
      <c r="AJN63" s="2"/>
      <c r="AJO63" s="2"/>
      <c r="AJP63" s="2"/>
      <c r="AJQ63" s="2"/>
      <c r="AJR63" s="2"/>
      <c r="AJS63" s="2"/>
      <c r="AJT63" s="2"/>
      <c r="AJU63" s="2"/>
      <c r="AJV63" s="2"/>
      <c r="AJW63" s="2"/>
      <c r="AJX63" s="2"/>
    </row>
    <row r="64" spans="1:960" ht="90.75" customHeight="1" x14ac:dyDescent="0.25">
      <c r="A64" s="211"/>
      <c r="B64" s="243"/>
      <c r="C64" s="108" t="s">
        <v>95</v>
      </c>
      <c r="D64" s="109" t="s">
        <v>123</v>
      </c>
      <c r="E64" s="111"/>
      <c r="F64" s="111"/>
      <c r="G64" s="215"/>
      <c r="H64" s="227"/>
      <c r="I64" s="112"/>
      <c r="J64" s="215"/>
      <c r="K64" s="215"/>
      <c r="L64" s="215"/>
      <c r="M64" s="224"/>
      <c r="N64" s="79"/>
      <c r="O64" s="2"/>
      <c r="P64" s="79"/>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row>
    <row r="65" spans="1:960" ht="60" x14ac:dyDescent="0.25">
      <c r="A65" s="211"/>
      <c r="B65" s="243"/>
      <c r="C65" s="113" t="s">
        <v>97</v>
      </c>
      <c r="D65" s="109" t="s">
        <v>124</v>
      </c>
      <c r="E65" s="111"/>
      <c r="F65" s="111"/>
      <c r="G65" s="215"/>
      <c r="H65" s="227"/>
      <c r="I65" s="112"/>
      <c r="J65" s="215"/>
      <c r="K65" s="215"/>
      <c r="L65" s="215"/>
      <c r="M65" s="224"/>
      <c r="N65" s="79"/>
      <c r="O65" s="2"/>
      <c r="P65" s="79"/>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row>
    <row r="66" spans="1:960" x14ac:dyDescent="0.25">
      <c r="A66" s="211"/>
      <c r="B66" s="243"/>
      <c r="C66" s="114"/>
      <c r="D66" s="115" t="s">
        <v>125</v>
      </c>
      <c r="E66" s="111"/>
      <c r="F66" s="111"/>
      <c r="G66" s="215"/>
      <c r="H66" s="227"/>
      <c r="I66" s="112"/>
      <c r="J66" s="215"/>
      <c r="K66" s="215"/>
      <c r="L66" s="215"/>
      <c r="M66" s="224"/>
      <c r="N66" s="79"/>
      <c r="O66" s="2"/>
      <c r="P66" s="79"/>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row>
    <row r="67" spans="1:960" x14ac:dyDescent="0.25">
      <c r="A67" s="211"/>
      <c r="B67" s="243"/>
      <c r="C67" s="114"/>
      <c r="D67" s="115" t="s">
        <v>126</v>
      </c>
      <c r="E67" s="111"/>
      <c r="F67" s="117"/>
      <c r="G67" s="215"/>
      <c r="H67" s="227"/>
      <c r="I67" s="118"/>
      <c r="J67" s="215"/>
      <c r="K67" s="215"/>
      <c r="L67" s="215"/>
      <c r="M67" s="224"/>
      <c r="N67" s="79"/>
      <c r="O67" s="2"/>
      <c r="P67" s="79"/>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row>
    <row r="68" spans="1:960" ht="27" customHeight="1" x14ac:dyDescent="0.25">
      <c r="A68" s="211"/>
      <c r="B68" s="244"/>
      <c r="C68" s="116"/>
      <c r="D68" s="115" t="s">
        <v>127</v>
      </c>
      <c r="E68" s="117"/>
      <c r="F68" s="110" t="s">
        <v>113</v>
      </c>
      <c r="G68" s="216"/>
      <c r="H68" s="228"/>
      <c r="I68" s="119"/>
      <c r="J68" s="216"/>
      <c r="K68" s="216"/>
      <c r="L68" s="216"/>
      <c r="M68" s="225"/>
      <c r="N68" s="79"/>
      <c r="O68" s="2"/>
      <c r="P68" s="79"/>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row>
    <row r="69" spans="1:960" ht="27" customHeight="1" x14ac:dyDescent="0.25">
      <c r="A69" s="211"/>
      <c r="B69" s="182" t="s">
        <v>128</v>
      </c>
      <c r="C69" s="88" t="s">
        <v>11</v>
      </c>
      <c r="D69" s="168" t="s">
        <v>129</v>
      </c>
      <c r="E69" s="182" t="s">
        <v>130</v>
      </c>
      <c r="F69" s="58"/>
      <c r="G69" s="203" t="s">
        <v>413</v>
      </c>
      <c r="H69" s="186" t="s">
        <v>386</v>
      </c>
      <c r="I69" s="63"/>
      <c r="J69" s="182"/>
      <c r="K69" s="67" t="s">
        <v>4</v>
      </c>
      <c r="L69" s="36">
        <f t="shared" ref="L69:L97" si="6">IF(K69="Si",1,IF(K69="No",0,"error"))</f>
        <v>1</v>
      </c>
      <c r="M69" s="192" t="s">
        <v>393</v>
      </c>
      <c r="N69" s="2"/>
      <c r="O69" s="79"/>
      <c r="P69" s="79"/>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row>
    <row r="70" spans="1:960" ht="27" customHeight="1" x14ac:dyDescent="0.25">
      <c r="A70" s="211"/>
      <c r="B70" s="189"/>
      <c r="C70" s="89"/>
      <c r="D70" s="6" t="s">
        <v>131</v>
      </c>
      <c r="E70" s="189"/>
      <c r="F70" s="58"/>
      <c r="G70" s="204"/>
      <c r="H70" s="186"/>
      <c r="I70" s="63"/>
      <c r="J70" s="189"/>
      <c r="K70" s="67" t="s">
        <v>4</v>
      </c>
      <c r="L70" s="36">
        <f t="shared" si="6"/>
        <v>1</v>
      </c>
      <c r="M70" s="187"/>
      <c r="N70" s="2"/>
      <c r="O70" s="79"/>
      <c r="P70" s="79"/>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row>
    <row r="71" spans="1:960" ht="27" customHeight="1" x14ac:dyDescent="0.25">
      <c r="A71" s="211"/>
      <c r="B71" s="189"/>
      <c r="C71" s="89"/>
      <c r="D71" s="6" t="s">
        <v>126</v>
      </c>
      <c r="E71" s="189"/>
      <c r="F71" s="58"/>
      <c r="G71" s="204"/>
      <c r="H71" s="186"/>
      <c r="I71" s="63"/>
      <c r="J71" s="189"/>
      <c r="K71" s="67" t="s">
        <v>306</v>
      </c>
      <c r="L71" s="36">
        <f t="shared" si="6"/>
        <v>1</v>
      </c>
      <c r="M71" s="187"/>
      <c r="N71" s="2"/>
      <c r="O71" s="79"/>
      <c r="P71" s="79"/>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row>
    <row r="72" spans="1:960" ht="73.5" customHeight="1" x14ac:dyDescent="0.25">
      <c r="A72" s="211"/>
      <c r="B72" s="183"/>
      <c r="C72" s="90"/>
      <c r="D72" s="6" t="s">
        <v>127</v>
      </c>
      <c r="E72" s="189"/>
      <c r="F72" s="58"/>
      <c r="G72" s="204"/>
      <c r="H72" s="186"/>
      <c r="I72" s="63"/>
      <c r="J72" s="189"/>
      <c r="K72" s="73" t="s">
        <v>4</v>
      </c>
      <c r="L72" s="36">
        <f t="shared" si="6"/>
        <v>1</v>
      </c>
      <c r="M72" s="187"/>
      <c r="N72" s="2"/>
      <c r="O72" s="79"/>
      <c r="P72" s="79"/>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row>
    <row r="73" spans="1:960" ht="75" x14ac:dyDescent="0.25">
      <c r="A73" s="211"/>
      <c r="B73" s="19" t="s">
        <v>132</v>
      </c>
      <c r="C73" s="21" t="s">
        <v>15</v>
      </c>
      <c r="D73" s="3" t="s">
        <v>133</v>
      </c>
      <c r="E73" s="189"/>
      <c r="F73" s="58" t="s">
        <v>113</v>
      </c>
      <c r="G73" s="204"/>
      <c r="H73" s="186"/>
      <c r="I73" s="63"/>
      <c r="J73" s="189"/>
      <c r="K73" s="73" t="s">
        <v>4</v>
      </c>
      <c r="L73" s="36">
        <f t="shared" si="6"/>
        <v>1</v>
      </c>
      <c r="M73" s="187"/>
      <c r="N73" s="2"/>
      <c r="O73" s="79"/>
      <c r="P73" s="79"/>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row>
    <row r="74" spans="1:960" ht="50.25" customHeight="1" x14ac:dyDescent="0.25">
      <c r="A74" s="211"/>
      <c r="B74" s="19" t="s">
        <v>132</v>
      </c>
      <c r="C74" s="21" t="s">
        <v>18</v>
      </c>
      <c r="D74" s="3" t="s">
        <v>134</v>
      </c>
      <c r="E74" s="189"/>
      <c r="F74" s="59"/>
      <c r="G74" s="204"/>
      <c r="H74" s="186"/>
      <c r="I74" s="64"/>
      <c r="J74" s="189"/>
      <c r="K74" s="73" t="s">
        <v>4</v>
      </c>
      <c r="L74" s="36">
        <f t="shared" si="6"/>
        <v>1</v>
      </c>
      <c r="M74" s="187"/>
      <c r="N74" s="2"/>
      <c r="O74" s="79"/>
      <c r="P74" s="79"/>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c r="SD74" s="2"/>
      <c r="SE74" s="2"/>
      <c r="SF74" s="2"/>
      <c r="SG74" s="2"/>
      <c r="SH74" s="2"/>
      <c r="SI74" s="2"/>
      <c r="SJ74" s="2"/>
      <c r="SK74" s="2"/>
      <c r="SL74" s="2"/>
      <c r="SM74" s="2"/>
      <c r="SN74" s="2"/>
      <c r="SO74" s="2"/>
      <c r="SP74" s="2"/>
      <c r="SQ74" s="2"/>
      <c r="SR74" s="2"/>
      <c r="SS74" s="2"/>
      <c r="ST74" s="2"/>
      <c r="SU74" s="2"/>
      <c r="SV74" s="2"/>
      <c r="SW74" s="2"/>
      <c r="SX74" s="2"/>
      <c r="SY74" s="2"/>
      <c r="SZ74" s="2"/>
      <c r="TA74" s="2"/>
      <c r="TB74" s="2"/>
      <c r="TC74" s="2"/>
      <c r="TD74" s="2"/>
      <c r="TE74" s="2"/>
      <c r="TF74" s="2"/>
      <c r="TG74" s="2"/>
      <c r="TH74" s="2"/>
      <c r="TI74" s="2"/>
      <c r="TJ74" s="2"/>
      <c r="TK74" s="2"/>
      <c r="TL74" s="2"/>
      <c r="TM74" s="2"/>
      <c r="TN74" s="2"/>
      <c r="TO74" s="2"/>
      <c r="TP74" s="2"/>
      <c r="TQ74" s="2"/>
      <c r="TR74" s="2"/>
      <c r="TS74" s="2"/>
      <c r="TT74" s="2"/>
      <c r="TU74" s="2"/>
      <c r="TV74" s="2"/>
      <c r="TW74" s="2"/>
      <c r="TX74" s="2"/>
      <c r="TY74" s="2"/>
      <c r="TZ74" s="2"/>
      <c r="UA74" s="2"/>
      <c r="UB74" s="2"/>
      <c r="UC74" s="2"/>
      <c r="UD74" s="2"/>
      <c r="UE74" s="2"/>
      <c r="UF74" s="2"/>
      <c r="UG74" s="2"/>
      <c r="UH74" s="2"/>
      <c r="UI74" s="2"/>
      <c r="UJ74" s="2"/>
      <c r="UK74" s="2"/>
      <c r="UL74" s="2"/>
      <c r="UM74" s="2"/>
      <c r="UN74" s="2"/>
      <c r="UO74" s="2"/>
      <c r="UP74" s="2"/>
      <c r="UQ74" s="2"/>
      <c r="UR74" s="2"/>
      <c r="US74" s="2"/>
      <c r="UT74" s="2"/>
      <c r="UU74" s="2"/>
      <c r="UV74" s="2"/>
      <c r="UW74" s="2"/>
      <c r="UX74" s="2"/>
      <c r="UY74" s="2"/>
      <c r="UZ74" s="2"/>
      <c r="VA74" s="2"/>
      <c r="VB74" s="2"/>
      <c r="VC74" s="2"/>
      <c r="VD74" s="2"/>
      <c r="VE74" s="2"/>
      <c r="VF74" s="2"/>
      <c r="VG74" s="2"/>
      <c r="VH74" s="2"/>
      <c r="VI74" s="2"/>
      <c r="VJ74" s="2"/>
      <c r="VK74" s="2"/>
      <c r="VL74" s="2"/>
      <c r="VM74" s="2"/>
      <c r="VN74" s="2"/>
      <c r="VO74" s="2"/>
      <c r="VP74" s="2"/>
      <c r="VQ74" s="2"/>
      <c r="VR74" s="2"/>
      <c r="VS74" s="2"/>
      <c r="VT74" s="2"/>
      <c r="VU74" s="2"/>
      <c r="VV74" s="2"/>
      <c r="VW74" s="2"/>
      <c r="VX74" s="2"/>
      <c r="VY74" s="2"/>
      <c r="VZ74" s="2"/>
      <c r="WA74" s="2"/>
      <c r="WB74" s="2"/>
      <c r="WC74" s="2"/>
      <c r="WD74" s="2"/>
      <c r="WE74" s="2"/>
      <c r="WF74" s="2"/>
      <c r="WG74" s="2"/>
      <c r="WH74" s="2"/>
      <c r="WI74" s="2"/>
      <c r="WJ74" s="2"/>
      <c r="WK74" s="2"/>
      <c r="WL74" s="2"/>
      <c r="WM74" s="2"/>
      <c r="WN74" s="2"/>
      <c r="WO74" s="2"/>
      <c r="WP74" s="2"/>
      <c r="WQ74" s="2"/>
      <c r="WR74" s="2"/>
      <c r="WS74" s="2"/>
      <c r="WT74" s="2"/>
      <c r="WU74" s="2"/>
      <c r="WV74" s="2"/>
      <c r="WW74" s="2"/>
      <c r="WX74" s="2"/>
      <c r="WY74" s="2"/>
      <c r="WZ74" s="2"/>
      <c r="XA74" s="2"/>
      <c r="XB74" s="2"/>
      <c r="XC74" s="2"/>
      <c r="XD74" s="2"/>
      <c r="XE74" s="2"/>
      <c r="XF74" s="2"/>
      <c r="XG74" s="2"/>
      <c r="XH74" s="2"/>
      <c r="XI74" s="2"/>
      <c r="XJ74" s="2"/>
      <c r="XK74" s="2"/>
      <c r="XL74" s="2"/>
      <c r="XM74" s="2"/>
      <c r="XN74" s="2"/>
      <c r="XO74" s="2"/>
      <c r="XP74" s="2"/>
      <c r="XQ74" s="2"/>
      <c r="XR74" s="2"/>
      <c r="XS74" s="2"/>
      <c r="XT74" s="2"/>
      <c r="XU74" s="2"/>
      <c r="XV74" s="2"/>
      <c r="XW74" s="2"/>
      <c r="XX74" s="2"/>
      <c r="XY74" s="2"/>
      <c r="XZ74" s="2"/>
      <c r="YA74" s="2"/>
      <c r="YB74" s="2"/>
      <c r="YC74" s="2"/>
      <c r="YD74" s="2"/>
      <c r="YE74" s="2"/>
      <c r="YF74" s="2"/>
      <c r="YG74" s="2"/>
      <c r="YH74" s="2"/>
      <c r="YI74" s="2"/>
      <c r="YJ74" s="2"/>
      <c r="YK74" s="2"/>
      <c r="YL74" s="2"/>
      <c r="YM74" s="2"/>
      <c r="YN74" s="2"/>
      <c r="YO74" s="2"/>
      <c r="YP74" s="2"/>
      <c r="YQ74" s="2"/>
      <c r="YR74" s="2"/>
      <c r="YS74" s="2"/>
      <c r="YT74" s="2"/>
      <c r="YU74" s="2"/>
      <c r="YV74" s="2"/>
      <c r="YW74" s="2"/>
      <c r="YX74" s="2"/>
      <c r="YY74" s="2"/>
      <c r="YZ74" s="2"/>
      <c r="ZA74" s="2"/>
      <c r="ZB74" s="2"/>
      <c r="ZC74" s="2"/>
      <c r="ZD74" s="2"/>
      <c r="ZE74" s="2"/>
      <c r="ZF74" s="2"/>
      <c r="ZG74" s="2"/>
      <c r="ZH74" s="2"/>
      <c r="ZI74" s="2"/>
      <c r="ZJ74" s="2"/>
      <c r="ZK74" s="2"/>
      <c r="ZL74" s="2"/>
      <c r="ZM74" s="2"/>
      <c r="ZN74" s="2"/>
      <c r="ZO74" s="2"/>
      <c r="ZP74" s="2"/>
      <c r="ZQ74" s="2"/>
      <c r="ZR74" s="2"/>
      <c r="ZS74" s="2"/>
      <c r="ZT74" s="2"/>
      <c r="ZU74" s="2"/>
      <c r="ZV74" s="2"/>
      <c r="ZW74" s="2"/>
      <c r="ZX74" s="2"/>
      <c r="ZY74" s="2"/>
      <c r="ZZ74" s="2"/>
      <c r="AAA74" s="2"/>
      <c r="AAB74" s="2"/>
      <c r="AAC74" s="2"/>
      <c r="AAD74" s="2"/>
      <c r="AAE74" s="2"/>
      <c r="AAF74" s="2"/>
      <c r="AAG74" s="2"/>
      <c r="AAH74" s="2"/>
      <c r="AAI74" s="2"/>
      <c r="AAJ74" s="2"/>
      <c r="AAK74" s="2"/>
      <c r="AAL74" s="2"/>
      <c r="AAM74" s="2"/>
      <c r="AAN74" s="2"/>
      <c r="AAO74" s="2"/>
      <c r="AAP74" s="2"/>
      <c r="AAQ74" s="2"/>
      <c r="AAR74" s="2"/>
      <c r="AAS74" s="2"/>
      <c r="AAT74" s="2"/>
      <c r="AAU74" s="2"/>
      <c r="AAV74" s="2"/>
      <c r="AAW74" s="2"/>
      <c r="AAX74" s="2"/>
      <c r="AAY74" s="2"/>
      <c r="AAZ74" s="2"/>
      <c r="ABA74" s="2"/>
      <c r="ABB74" s="2"/>
      <c r="ABC74" s="2"/>
      <c r="ABD74" s="2"/>
      <c r="ABE74" s="2"/>
      <c r="ABF74" s="2"/>
      <c r="ABG74" s="2"/>
      <c r="ABH74" s="2"/>
      <c r="ABI74" s="2"/>
      <c r="ABJ74" s="2"/>
      <c r="ABK74" s="2"/>
      <c r="ABL74" s="2"/>
      <c r="ABM74" s="2"/>
      <c r="ABN74" s="2"/>
      <c r="ABO74" s="2"/>
      <c r="ABP74" s="2"/>
      <c r="ABQ74" s="2"/>
      <c r="ABR74" s="2"/>
      <c r="ABS74" s="2"/>
      <c r="ABT74" s="2"/>
      <c r="ABU74" s="2"/>
      <c r="ABV74" s="2"/>
      <c r="ABW74" s="2"/>
      <c r="ABX74" s="2"/>
      <c r="ABY74" s="2"/>
      <c r="ABZ74" s="2"/>
      <c r="ACA74" s="2"/>
      <c r="ACB74" s="2"/>
      <c r="ACC74" s="2"/>
      <c r="ACD74" s="2"/>
      <c r="ACE74" s="2"/>
      <c r="ACF74" s="2"/>
      <c r="ACG74" s="2"/>
      <c r="ACH74" s="2"/>
      <c r="ACI74" s="2"/>
      <c r="ACJ74" s="2"/>
      <c r="ACK74" s="2"/>
      <c r="ACL74" s="2"/>
      <c r="ACM74" s="2"/>
      <c r="ACN74" s="2"/>
      <c r="ACO74" s="2"/>
      <c r="ACP74" s="2"/>
      <c r="ACQ74" s="2"/>
      <c r="ACR74" s="2"/>
      <c r="ACS74" s="2"/>
      <c r="ACT74" s="2"/>
      <c r="ACU74" s="2"/>
      <c r="ACV74" s="2"/>
      <c r="ACW74" s="2"/>
      <c r="ACX74" s="2"/>
      <c r="ACY74" s="2"/>
      <c r="ACZ74" s="2"/>
      <c r="ADA74" s="2"/>
      <c r="ADB74" s="2"/>
      <c r="ADC74" s="2"/>
      <c r="ADD74" s="2"/>
      <c r="ADE74" s="2"/>
      <c r="ADF74" s="2"/>
      <c r="ADG74" s="2"/>
      <c r="ADH74" s="2"/>
      <c r="ADI74" s="2"/>
      <c r="ADJ74" s="2"/>
      <c r="ADK74" s="2"/>
      <c r="ADL74" s="2"/>
      <c r="ADM74" s="2"/>
      <c r="ADN74" s="2"/>
      <c r="ADO74" s="2"/>
      <c r="ADP74" s="2"/>
      <c r="ADQ74" s="2"/>
      <c r="ADR74" s="2"/>
      <c r="ADS74" s="2"/>
      <c r="ADT74" s="2"/>
      <c r="ADU74" s="2"/>
      <c r="ADV74" s="2"/>
      <c r="ADW74" s="2"/>
      <c r="ADX74" s="2"/>
      <c r="ADY74" s="2"/>
      <c r="ADZ74" s="2"/>
      <c r="AEA74" s="2"/>
      <c r="AEB74" s="2"/>
      <c r="AEC74" s="2"/>
      <c r="AED74" s="2"/>
      <c r="AEE74" s="2"/>
      <c r="AEF74" s="2"/>
      <c r="AEG74" s="2"/>
      <c r="AEH74" s="2"/>
      <c r="AEI74" s="2"/>
      <c r="AEJ74" s="2"/>
      <c r="AEK74" s="2"/>
      <c r="AEL74" s="2"/>
      <c r="AEM74" s="2"/>
      <c r="AEN74" s="2"/>
      <c r="AEO74" s="2"/>
      <c r="AEP74" s="2"/>
      <c r="AEQ74" s="2"/>
      <c r="AER74" s="2"/>
      <c r="AES74" s="2"/>
      <c r="AET74" s="2"/>
      <c r="AEU74" s="2"/>
      <c r="AEV74" s="2"/>
      <c r="AEW74" s="2"/>
      <c r="AEX74" s="2"/>
      <c r="AEY74" s="2"/>
      <c r="AEZ74" s="2"/>
      <c r="AFA74" s="2"/>
      <c r="AFB74" s="2"/>
      <c r="AFC74" s="2"/>
      <c r="AFD74" s="2"/>
      <c r="AFE74" s="2"/>
      <c r="AFF74" s="2"/>
      <c r="AFG74" s="2"/>
      <c r="AFH74" s="2"/>
      <c r="AFI74" s="2"/>
      <c r="AFJ74" s="2"/>
      <c r="AFK74" s="2"/>
      <c r="AFL74" s="2"/>
      <c r="AFM74" s="2"/>
      <c r="AFN74" s="2"/>
      <c r="AFO74" s="2"/>
      <c r="AFP74" s="2"/>
      <c r="AFQ74" s="2"/>
      <c r="AFR74" s="2"/>
      <c r="AFS74" s="2"/>
      <c r="AFT74" s="2"/>
      <c r="AFU74" s="2"/>
      <c r="AFV74" s="2"/>
      <c r="AFW74" s="2"/>
      <c r="AFX74" s="2"/>
      <c r="AFY74" s="2"/>
      <c r="AFZ74" s="2"/>
      <c r="AGA74" s="2"/>
      <c r="AGB74" s="2"/>
      <c r="AGC74" s="2"/>
      <c r="AGD74" s="2"/>
      <c r="AGE74" s="2"/>
      <c r="AGF74" s="2"/>
      <c r="AGG74" s="2"/>
      <c r="AGH74" s="2"/>
      <c r="AGI74" s="2"/>
      <c r="AGJ74" s="2"/>
      <c r="AGK74" s="2"/>
      <c r="AGL74" s="2"/>
      <c r="AGM74" s="2"/>
      <c r="AGN74" s="2"/>
      <c r="AGO74" s="2"/>
      <c r="AGP74" s="2"/>
      <c r="AGQ74" s="2"/>
      <c r="AGR74" s="2"/>
      <c r="AGS74" s="2"/>
      <c r="AGT74" s="2"/>
      <c r="AGU74" s="2"/>
      <c r="AGV74" s="2"/>
      <c r="AGW74" s="2"/>
      <c r="AGX74" s="2"/>
      <c r="AGY74" s="2"/>
      <c r="AGZ74" s="2"/>
      <c r="AHA74" s="2"/>
      <c r="AHB74" s="2"/>
      <c r="AHC74" s="2"/>
      <c r="AHD74" s="2"/>
      <c r="AHE74" s="2"/>
      <c r="AHF74" s="2"/>
      <c r="AHG74" s="2"/>
      <c r="AHH74" s="2"/>
      <c r="AHI74" s="2"/>
      <c r="AHJ74" s="2"/>
      <c r="AHK74" s="2"/>
      <c r="AHL74" s="2"/>
      <c r="AHM74" s="2"/>
      <c r="AHN74" s="2"/>
      <c r="AHO74" s="2"/>
      <c r="AHP74" s="2"/>
      <c r="AHQ74" s="2"/>
      <c r="AHR74" s="2"/>
      <c r="AHS74" s="2"/>
      <c r="AHT74" s="2"/>
      <c r="AHU74" s="2"/>
      <c r="AHV74" s="2"/>
      <c r="AHW74" s="2"/>
      <c r="AHX74" s="2"/>
      <c r="AHY74" s="2"/>
      <c r="AHZ74" s="2"/>
      <c r="AIA74" s="2"/>
      <c r="AIB74" s="2"/>
      <c r="AIC74" s="2"/>
      <c r="AID74" s="2"/>
      <c r="AIE74" s="2"/>
      <c r="AIF74" s="2"/>
      <c r="AIG74" s="2"/>
      <c r="AIH74" s="2"/>
      <c r="AII74" s="2"/>
      <c r="AIJ74" s="2"/>
      <c r="AIK74" s="2"/>
      <c r="AIL74" s="2"/>
      <c r="AIM74" s="2"/>
      <c r="AIN74" s="2"/>
      <c r="AIO74" s="2"/>
      <c r="AIP74" s="2"/>
      <c r="AIQ74" s="2"/>
      <c r="AIR74" s="2"/>
      <c r="AIS74" s="2"/>
      <c r="AIT74" s="2"/>
      <c r="AIU74" s="2"/>
      <c r="AIV74" s="2"/>
      <c r="AIW74" s="2"/>
      <c r="AIX74" s="2"/>
      <c r="AIY74" s="2"/>
      <c r="AIZ74" s="2"/>
      <c r="AJA74" s="2"/>
      <c r="AJB74" s="2"/>
      <c r="AJC74" s="2"/>
      <c r="AJD74" s="2"/>
      <c r="AJE74" s="2"/>
      <c r="AJF74" s="2"/>
      <c r="AJG74" s="2"/>
      <c r="AJH74" s="2"/>
      <c r="AJI74" s="2"/>
      <c r="AJJ74" s="2"/>
      <c r="AJK74" s="2"/>
      <c r="AJL74" s="2"/>
      <c r="AJM74" s="2"/>
      <c r="AJN74" s="2"/>
      <c r="AJO74" s="2"/>
      <c r="AJP74" s="2"/>
      <c r="AJQ74" s="2"/>
      <c r="AJR74" s="2"/>
      <c r="AJS74" s="2"/>
      <c r="AJT74" s="2"/>
      <c r="AJU74" s="2"/>
      <c r="AJV74" s="2"/>
      <c r="AJW74" s="2"/>
      <c r="AJX74" s="2"/>
    </row>
    <row r="75" spans="1:960" ht="15" customHeight="1" x14ac:dyDescent="0.25">
      <c r="A75" s="212"/>
      <c r="B75" s="33" t="s">
        <v>135</v>
      </c>
      <c r="C75" s="21" t="s">
        <v>27</v>
      </c>
      <c r="D75" s="3" t="s">
        <v>136</v>
      </c>
      <c r="E75" s="189"/>
      <c r="F75" s="22" t="s">
        <v>139</v>
      </c>
      <c r="G75" s="204"/>
      <c r="H75" s="192"/>
      <c r="I75" s="127" t="s">
        <v>321</v>
      </c>
      <c r="J75" s="189"/>
      <c r="K75" s="75" t="s">
        <v>4</v>
      </c>
      <c r="L75" s="71">
        <f t="shared" si="6"/>
        <v>1</v>
      </c>
      <c r="M75" s="188"/>
      <c r="N75" s="2"/>
      <c r="O75" s="79"/>
      <c r="P75" s="79"/>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row>
    <row r="76" spans="1:960" ht="130.5" customHeight="1" x14ac:dyDescent="0.25">
      <c r="A76" s="210" t="s">
        <v>377</v>
      </c>
      <c r="B76" s="19" t="s">
        <v>137</v>
      </c>
      <c r="C76" s="21" t="s">
        <v>27</v>
      </c>
      <c r="D76" s="3" t="s">
        <v>138</v>
      </c>
      <c r="E76" s="4"/>
      <c r="F76" s="3"/>
      <c r="G76" s="173" t="s">
        <v>414</v>
      </c>
      <c r="H76" s="16" t="s">
        <v>387</v>
      </c>
      <c r="I76" s="16"/>
      <c r="J76" s="97"/>
      <c r="K76" s="73" t="s">
        <v>306</v>
      </c>
      <c r="L76" s="36">
        <f t="shared" si="6"/>
        <v>1</v>
      </c>
      <c r="M76" s="180" t="s">
        <v>457</v>
      </c>
      <c r="N76" s="78"/>
      <c r="O76" s="2"/>
      <c r="P76" s="79"/>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c r="SD76" s="2"/>
      <c r="SE76" s="2"/>
      <c r="SF76" s="2"/>
      <c r="SG76" s="2"/>
      <c r="SH76" s="2"/>
      <c r="SI76" s="2"/>
      <c r="SJ76" s="2"/>
      <c r="SK76" s="2"/>
      <c r="SL76" s="2"/>
      <c r="SM76" s="2"/>
      <c r="SN76" s="2"/>
      <c r="SO76" s="2"/>
      <c r="SP76" s="2"/>
      <c r="SQ76" s="2"/>
      <c r="SR76" s="2"/>
      <c r="SS76" s="2"/>
      <c r="ST76" s="2"/>
      <c r="SU76" s="2"/>
      <c r="SV76" s="2"/>
      <c r="SW76" s="2"/>
      <c r="SX76" s="2"/>
      <c r="SY76" s="2"/>
      <c r="SZ76" s="2"/>
      <c r="TA76" s="2"/>
      <c r="TB76" s="2"/>
      <c r="TC76" s="2"/>
      <c r="TD76" s="2"/>
      <c r="TE76" s="2"/>
      <c r="TF76" s="2"/>
      <c r="TG76" s="2"/>
      <c r="TH76" s="2"/>
      <c r="TI76" s="2"/>
      <c r="TJ76" s="2"/>
      <c r="TK76" s="2"/>
      <c r="TL76" s="2"/>
      <c r="TM76" s="2"/>
      <c r="TN76" s="2"/>
      <c r="TO76" s="2"/>
      <c r="TP76" s="2"/>
      <c r="TQ76" s="2"/>
      <c r="TR76" s="2"/>
      <c r="TS76" s="2"/>
      <c r="TT76" s="2"/>
      <c r="TU76" s="2"/>
      <c r="TV76" s="2"/>
      <c r="TW76" s="2"/>
      <c r="TX76" s="2"/>
      <c r="TY76" s="2"/>
      <c r="TZ76" s="2"/>
      <c r="UA76" s="2"/>
      <c r="UB76" s="2"/>
      <c r="UC76" s="2"/>
      <c r="UD76" s="2"/>
      <c r="UE76" s="2"/>
      <c r="UF76" s="2"/>
      <c r="UG76" s="2"/>
      <c r="UH76" s="2"/>
      <c r="UI76" s="2"/>
      <c r="UJ76" s="2"/>
      <c r="UK76" s="2"/>
      <c r="UL76" s="2"/>
      <c r="UM76" s="2"/>
      <c r="UN76" s="2"/>
      <c r="UO76" s="2"/>
      <c r="UP76" s="2"/>
      <c r="UQ76" s="2"/>
      <c r="UR76" s="2"/>
      <c r="US76" s="2"/>
      <c r="UT76" s="2"/>
      <c r="UU76" s="2"/>
      <c r="UV76" s="2"/>
      <c r="UW76" s="2"/>
      <c r="UX76" s="2"/>
      <c r="UY76" s="2"/>
      <c r="UZ76" s="2"/>
      <c r="VA76" s="2"/>
      <c r="VB76" s="2"/>
      <c r="VC76" s="2"/>
      <c r="VD76" s="2"/>
      <c r="VE76" s="2"/>
      <c r="VF76" s="2"/>
      <c r="VG76" s="2"/>
      <c r="VH76" s="2"/>
      <c r="VI76" s="2"/>
      <c r="VJ76" s="2"/>
      <c r="VK76" s="2"/>
      <c r="VL76" s="2"/>
      <c r="VM76" s="2"/>
      <c r="VN76" s="2"/>
      <c r="VO76" s="2"/>
      <c r="VP76" s="2"/>
      <c r="VQ76" s="2"/>
      <c r="VR76" s="2"/>
      <c r="VS76" s="2"/>
      <c r="VT76" s="2"/>
      <c r="VU76" s="2"/>
      <c r="VV76" s="2"/>
      <c r="VW76" s="2"/>
      <c r="VX76" s="2"/>
      <c r="VY76" s="2"/>
      <c r="VZ76" s="2"/>
      <c r="WA76" s="2"/>
      <c r="WB76" s="2"/>
      <c r="WC76" s="2"/>
      <c r="WD76" s="2"/>
      <c r="WE76" s="2"/>
      <c r="WF76" s="2"/>
      <c r="WG76" s="2"/>
      <c r="WH76" s="2"/>
      <c r="WI76" s="2"/>
      <c r="WJ76" s="2"/>
      <c r="WK76" s="2"/>
      <c r="WL76" s="2"/>
      <c r="WM76" s="2"/>
      <c r="WN76" s="2"/>
      <c r="WO76" s="2"/>
      <c r="WP76" s="2"/>
      <c r="WQ76" s="2"/>
      <c r="WR76" s="2"/>
      <c r="WS76" s="2"/>
      <c r="WT76" s="2"/>
      <c r="WU76" s="2"/>
      <c r="WV76" s="2"/>
      <c r="WW76" s="2"/>
      <c r="WX76" s="2"/>
      <c r="WY76" s="2"/>
      <c r="WZ76" s="2"/>
      <c r="XA76" s="2"/>
      <c r="XB76" s="2"/>
      <c r="XC76" s="2"/>
      <c r="XD76" s="2"/>
      <c r="XE76" s="2"/>
      <c r="XF76" s="2"/>
      <c r="XG76" s="2"/>
      <c r="XH76" s="2"/>
      <c r="XI76" s="2"/>
      <c r="XJ76" s="2"/>
      <c r="XK76" s="2"/>
      <c r="XL76" s="2"/>
      <c r="XM76" s="2"/>
      <c r="XN76" s="2"/>
      <c r="XO76" s="2"/>
      <c r="XP76" s="2"/>
      <c r="XQ76" s="2"/>
      <c r="XR76" s="2"/>
      <c r="XS76" s="2"/>
      <c r="XT76" s="2"/>
      <c r="XU76" s="2"/>
      <c r="XV76" s="2"/>
      <c r="XW76" s="2"/>
      <c r="XX76" s="2"/>
      <c r="XY76" s="2"/>
      <c r="XZ76" s="2"/>
      <c r="YA76" s="2"/>
      <c r="YB76" s="2"/>
      <c r="YC76" s="2"/>
      <c r="YD76" s="2"/>
      <c r="YE76" s="2"/>
      <c r="YF76" s="2"/>
      <c r="YG76" s="2"/>
      <c r="YH76" s="2"/>
      <c r="YI76" s="2"/>
      <c r="YJ76" s="2"/>
      <c r="YK76" s="2"/>
      <c r="YL76" s="2"/>
      <c r="YM76" s="2"/>
      <c r="YN76" s="2"/>
      <c r="YO76" s="2"/>
      <c r="YP76" s="2"/>
      <c r="YQ76" s="2"/>
      <c r="YR76" s="2"/>
      <c r="YS76" s="2"/>
      <c r="YT76" s="2"/>
      <c r="YU76" s="2"/>
      <c r="YV76" s="2"/>
      <c r="YW76" s="2"/>
      <c r="YX76" s="2"/>
      <c r="YY76" s="2"/>
      <c r="YZ76" s="2"/>
      <c r="ZA76" s="2"/>
      <c r="ZB76" s="2"/>
      <c r="ZC76" s="2"/>
      <c r="ZD76" s="2"/>
      <c r="ZE76" s="2"/>
      <c r="ZF76" s="2"/>
      <c r="ZG76" s="2"/>
      <c r="ZH76" s="2"/>
      <c r="ZI76" s="2"/>
      <c r="ZJ76" s="2"/>
      <c r="ZK76" s="2"/>
      <c r="ZL76" s="2"/>
      <c r="ZM76" s="2"/>
      <c r="ZN76" s="2"/>
      <c r="ZO76" s="2"/>
      <c r="ZP76" s="2"/>
      <c r="ZQ76" s="2"/>
      <c r="ZR76" s="2"/>
      <c r="ZS76" s="2"/>
      <c r="ZT76" s="2"/>
      <c r="ZU76" s="2"/>
      <c r="ZV76" s="2"/>
      <c r="ZW76" s="2"/>
      <c r="ZX76" s="2"/>
      <c r="ZY76" s="2"/>
      <c r="ZZ76" s="2"/>
      <c r="AAA76" s="2"/>
      <c r="AAB76" s="2"/>
      <c r="AAC76" s="2"/>
      <c r="AAD76" s="2"/>
      <c r="AAE76" s="2"/>
      <c r="AAF76" s="2"/>
      <c r="AAG76" s="2"/>
      <c r="AAH76" s="2"/>
      <c r="AAI76" s="2"/>
      <c r="AAJ76" s="2"/>
      <c r="AAK76" s="2"/>
      <c r="AAL76" s="2"/>
      <c r="AAM76" s="2"/>
      <c r="AAN76" s="2"/>
      <c r="AAO76" s="2"/>
      <c r="AAP76" s="2"/>
      <c r="AAQ76" s="2"/>
      <c r="AAR76" s="2"/>
      <c r="AAS76" s="2"/>
      <c r="AAT76" s="2"/>
      <c r="AAU76" s="2"/>
      <c r="AAV76" s="2"/>
      <c r="AAW76" s="2"/>
      <c r="AAX76" s="2"/>
      <c r="AAY76" s="2"/>
      <c r="AAZ76" s="2"/>
      <c r="ABA76" s="2"/>
      <c r="ABB76" s="2"/>
      <c r="ABC76" s="2"/>
      <c r="ABD76" s="2"/>
      <c r="ABE76" s="2"/>
      <c r="ABF76" s="2"/>
      <c r="ABG76" s="2"/>
      <c r="ABH76" s="2"/>
      <c r="ABI76" s="2"/>
      <c r="ABJ76" s="2"/>
      <c r="ABK76" s="2"/>
      <c r="ABL76" s="2"/>
      <c r="ABM76" s="2"/>
      <c r="ABN76" s="2"/>
      <c r="ABO76" s="2"/>
      <c r="ABP76" s="2"/>
      <c r="ABQ76" s="2"/>
      <c r="ABR76" s="2"/>
      <c r="ABS76" s="2"/>
      <c r="ABT76" s="2"/>
      <c r="ABU76" s="2"/>
      <c r="ABV76" s="2"/>
      <c r="ABW76" s="2"/>
      <c r="ABX76" s="2"/>
      <c r="ABY76" s="2"/>
      <c r="ABZ76" s="2"/>
      <c r="ACA76" s="2"/>
      <c r="ACB76" s="2"/>
      <c r="ACC76" s="2"/>
      <c r="ACD76" s="2"/>
      <c r="ACE76" s="2"/>
      <c r="ACF76" s="2"/>
      <c r="ACG76" s="2"/>
      <c r="ACH76" s="2"/>
      <c r="ACI76" s="2"/>
      <c r="ACJ76" s="2"/>
      <c r="ACK76" s="2"/>
      <c r="ACL76" s="2"/>
      <c r="ACM76" s="2"/>
      <c r="ACN76" s="2"/>
      <c r="ACO76" s="2"/>
      <c r="ACP76" s="2"/>
      <c r="ACQ76" s="2"/>
      <c r="ACR76" s="2"/>
      <c r="ACS76" s="2"/>
      <c r="ACT76" s="2"/>
      <c r="ACU76" s="2"/>
      <c r="ACV76" s="2"/>
      <c r="ACW76" s="2"/>
      <c r="ACX76" s="2"/>
      <c r="ACY76" s="2"/>
      <c r="ACZ76" s="2"/>
      <c r="ADA76" s="2"/>
      <c r="ADB76" s="2"/>
      <c r="ADC76" s="2"/>
      <c r="ADD76" s="2"/>
      <c r="ADE76" s="2"/>
      <c r="ADF76" s="2"/>
      <c r="ADG76" s="2"/>
      <c r="ADH76" s="2"/>
      <c r="ADI76" s="2"/>
      <c r="ADJ76" s="2"/>
      <c r="ADK76" s="2"/>
      <c r="ADL76" s="2"/>
      <c r="ADM76" s="2"/>
      <c r="ADN76" s="2"/>
      <c r="ADO76" s="2"/>
      <c r="ADP76" s="2"/>
      <c r="ADQ76" s="2"/>
      <c r="ADR76" s="2"/>
      <c r="ADS76" s="2"/>
      <c r="ADT76" s="2"/>
      <c r="ADU76" s="2"/>
      <c r="ADV76" s="2"/>
      <c r="ADW76" s="2"/>
      <c r="ADX76" s="2"/>
      <c r="ADY76" s="2"/>
      <c r="ADZ76" s="2"/>
      <c r="AEA76" s="2"/>
      <c r="AEB76" s="2"/>
      <c r="AEC76" s="2"/>
      <c r="AED76" s="2"/>
      <c r="AEE76" s="2"/>
      <c r="AEF76" s="2"/>
      <c r="AEG76" s="2"/>
      <c r="AEH76" s="2"/>
      <c r="AEI76" s="2"/>
      <c r="AEJ76" s="2"/>
      <c r="AEK76" s="2"/>
      <c r="AEL76" s="2"/>
      <c r="AEM76" s="2"/>
      <c r="AEN76" s="2"/>
      <c r="AEO76" s="2"/>
      <c r="AEP76" s="2"/>
      <c r="AEQ76" s="2"/>
      <c r="AER76" s="2"/>
      <c r="AES76" s="2"/>
      <c r="AET76" s="2"/>
      <c r="AEU76" s="2"/>
      <c r="AEV76" s="2"/>
      <c r="AEW76" s="2"/>
      <c r="AEX76" s="2"/>
      <c r="AEY76" s="2"/>
      <c r="AEZ76" s="2"/>
      <c r="AFA76" s="2"/>
      <c r="AFB76" s="2"/>
      <c r="AFC76" s="2"/>
      <c r="AFD76" s="2"/>
      <c r="AFE76" s="2"/>
      <c r="AFF76" s="2"/>
      <c r="AFG76" s="2"/>
      <c r="AFH76" s="2"/>
      <c r="AFI76" s="2"/>
      <c r="AFJ76" s="2"/>
      <c r="AFK76" s="2"/>
      <c r="AFL76" s="2"/>
      <c r="AFM76" s="2"/>
      <c r="AFN76" s="2"/>
      <c r="AFO76" s="2"/>
      <c r="AFP76" s="2"/>
      <c r="AFQ76" s="2"/>
      <c r="AFR76" s="2"/>
      <c r="AFS76" s="2"/>
      <c r="AFT76" s="2"/>
      <c r="AFU76" s="2"/>
      <c r="AFV76" s="2"/>
      <c r="AFW76" s="2"/>
      <c r="AFX76" s="2"/>
      <c r="AFY76" s="2"/>
      <c r="AFZ76" s="2"/>
      <c r="AGA76" s="2"/>
      <c r="AGB76" s="2"/>
      <c r="AGC76" s="2"/>
      <c r="AGD76" s="2"/>
      <c r="AGE76" s="2"/>
      <c r="AGF76" s="2"/>
      <c r="AGG76" s="2"/>
      <c r="AGH76" s="2"/>
      <c r="AGI76" s="2"/>
      <c r="AGJ76" s="2"/>
      <c r="AGK76" s="2"/>
      <c r="AGL76" s="2"/>
      <c r="AGM76" s="2"/>
      <c r="AGN76" s="2"/>
      <c r="AGO76" s="2"/>
      <c r="AGP76" s="2"/>
      <c r="AGQ76" s="2"/>
      <c r="AGR76" s="2"/>
      <c r="AGS76" s="2"/>
      <c r="AGT76" s="2"/>
      <c r="AGU76" s="2"/>
      <c r="AGV76" s="2"/>
      <c r="AGW76" s="2"/>
      <c r="AGX76" s="2"/>
      <c r="AGY76" s="2"/>
      <c r="AGZ76" s="2"/>
      <c r="AHA76" s="2"/>
      <c r="AHB76" s="2"/>
      <c r="AHC76" s="2"/>
      <c r="AHD76" s="2"/>
      <c r="AHE76" s="2"/>
      <c r="AHF76" s="2"/>
      <c r="AHG76" s="2"/>
      <c r="AHH76" s="2"/>
      <c r="AHI76" s="2"/>
      <c r="AHJ76" s="2"/>
      <c r="AHK76" s="2"/>
      <c r="AHL76" s="2"/>
      <c r="AHM76" s="2"/>
      <c r="AHN76" s="2"/>
      <c r="AHO76" s="2"/>
      <c r="AHP76" s="2"/>
      <c r="AHQ76" s="2"/>
      <c r="AHR76" s="2"/>
      <c r="AHS76" s="2"/>
      <c r="AHT76" s="2"/>
      <c r="AHU76" s="2"/>
      <c r="AHV76" s="2"/>
      <c r="AHW76" s="2"/>
      <c r="AHX76" s="2"/>
      <c r="AHY76" s="2"/>
      <c r="AHZ76" s="2"/>
      <c r="AIA76" s="2"/>
      <c r="AIB76" s="2"/>
      <c r="AIC76" s="2"/>
      <c r="AID76" s="2"/>
      <c r="AIE76" s="2"/>
      <c r="AIF76" s="2"/>
      <c r="AIG76" s="2"/>
      <c r="AIH76" s="2"/>
      <c r="AII76" s="2"/>
      <c r="AIJ76" s="2"/>
      <c r="AIK76" s="2"/>
      <c r="AIL76" s="2"/>
      <c r="AIM76" s="2"/>
      <c r="AIN76" s="2"/>
      <c r="AIO76" s="2"/>
      <c r="AIP76" s="2"/>
      <c r="AIQ76" s="2"/>
      <c r="AIR76" s="2"/>
      <c r="AIS76" s="2"/>
      <c r="AIT76" s="2"/>
      <c r="AIU76" s="2"/>
      <c r="AIV76" s="2"/>
      <c r="AIW76" s="2"/>
      <c r="AIX76" s="2"/>
      <c r="AIY76" s="2"/>
      <c r="AIZ76" s="2"/>
      <c r="AJA76" s="2"/>
      <c r="AJB76" s="2"/>
      <c r="AJC76" s="2"/>
      <c r="AJD76" s="2"/>
      <c r="AJE76" s="2"/>
      <c r="AJF76" s="2"/>
      <c r="AJG76" s="2"/>
      <c r="AJH76" s="2"/>
      <c r="AJI76" s="2"/>
      <c r="AJJ76" s="2"/>
      <c r="AJK76" s="2"/>
      <c r="AJL76" s="2"/>
      <c r="AJM76" s="2"/>
      <c r="AJN76" s="2"/>
      <c r="AJO76" s="2"/>
      <c r="AJP76" s="2"/>
      <c r="AJQ76" s="2"/>
      <c r="AJR76" s="2"/>
      <c r="AJS76" s="2"/>
      <c r="AJT76" s="2"/>
      <c r="AJU76" s="2"/>
      <c r="AJV76" s="2"/>
      <c r="AJW76" s="2"/>
      <c r="AJX76" s="2"/>
    </row>
    <row r="77" spans="1:960" ht="123.75" customHeight="1" x14ac:dyDescent="0.25">
      <c r="A77" s="211"/>
      <c r="B77" s="48" t="s">
        <v>140</v>
      </c>
      <c r="C77" s="21" t="s">
        <v>27</v>
      </c>
      <c r="D77" s="3" t="s">
        <v>141</v>
      </c>
      <c r="E77" s="182" t="s">
        <v>142</v>
      </c>
      <c r="F77" s="3"/>
      <c r="G77" s="173" t="s">
        <v>415</v>
      </c>
      <c r="H77" s="16" t="s">
        <v>387</v>
      </c>
      <c r="I77" s="16"/>
      <c r="J77" s="97"/>
      <c r="K77" s="73" t="s">
        <v>306</v>
      </c>
      <c r="L77" s="36">
        <f t="shared" si="6"/>
        <v>1</v>
      </c>
      <c r="M77" s="172" t="s">
        <v>461</v>
      </c>
      <c r="N77" s="78"/>
      <c r="O77" s="79"/>
      <c r="P77" s="79"/>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row>
    <row r="78" spans="1:960" ht="135" customHeight="1" x14ac:dyDescent="0.25">
      <c r="A78" s="211"/>
      <c r="B78" s="49"/>
      <c r="C78" s="21" t="s">
        <v>27</v>
      </c>
      <c r="D78" s="3" t="s">
        <v>143</v>
      </c>
      <c r="E78" s="183"/>
      <c r="F78" s="3"/>
      <c r="G78" s="173" t="s">
        <v>415</v>
      </c>
      <c r="H78" s="16" t="s">
        <v>387</v>
      </c>
      <c r="I78" s="16"/>
      <c r="J78" s="97"/>
      <c r="K78" s="73" t="s">
        <v>306</v>
      </c>
      <c r="L78" s="36">
        <f t="shared" si="6"/>
        <v>1</v>
      </c>
      <c r="M78" s="172"/>
      <c r="N78" s="79"/>
      <c r="O78" s="79"/>
      <c r="P78" s="79"/>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row>
    <row r="79" spans="1:960" ht="149.25" customHeight="1" x14ac:dyDescent="0.25">
      <c r="A79" s="211"/>
      <c r="B79" s="50"/>
      <c r="C79" s="21" t="s">
        <v>27</v>
      </c>
      <c r="D79" s="3" t="s">
        <v>144</v>
      </c>
      <c r="E79" s="22"/>
      <c r="F79" s="22"/>
      <c r="G79" s="177" t="s">
        <v>414</v>
      </c>
      <c r="H79" s="63" t="s">
        <v>387</v>
      </c>
      <c r="I79" s="14"/>
      <c r="J79" s="123"/>
      <c r="K79" s="77" t="s">
        <v>306</v>
      </c>
      <c r="L79" s="70">
        <f t="shared" si="6"/>
        <v>1</v>
      </c>
      <c r="M79" s="169"/>
      <c r="N79" s="79"/>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c r="SD79" s="2"/>
      <c r="SE79" s="2"/>
      <c r="SF79" s="2"/>
      <c r="SG79" s="2"/>
      <c r="SH79" s="2"/>
      <c r="SI79" s="2"/>
      <c r="SJ79" s="2"/>
      <c r="SK79" s="2"/>
      <c r="SL79" s="2"/>
      <c r="SM79" s="2"/>
      <c r="SN79" s="2"/>
      <c r="SO79" s="2"/>
      <c r="SP79" s="2"/>
      <c r="SQ79" s="2"/>
      <c r="SR79" s="2"/>
      <c r="SS79" s="2"/>
      <c r="ST79" s="2"/>
      <c r="SU79" s="2"/>
      <c r="SV79" s="2"/>
      <c r="SW79" s="2"/>
      <c r="SX79" s="2"/>
      <c r="SY79" s="2"/>
      <c r="SZ79" s="2"/>
      <c r="TA79" s="2"/>
      <c r="TB79" s="2"/>
      <c r="TC79" s="2"/>
      <c r="TD79" s="2"/>
      <c r="TE79" s="2"/>
      <c r="TF79" s="2"/>
      <c r="TG79" s="2"/>
      <c r="TH79" s="2"/>
      <c r="TI79" s="2"/>
      <c r="TJ79" s="2"/>
      <c r="TK79" s="2"/>
      <c r="TL79" s="2"/>
      <c r="TM79" s="2"/>
      <c r="TN79" s="2"/>
      <c r="TO79" s="2"/>
      <c r="TP79" s="2"/>
      <c r="TQ79" s="2"/>
      <c r="TR79" s="2"/>
      <c r="TS79" s="2"/>
      <c r="TT79" s="2"/>
      <c r="TU79" s="2"/>
      <c r="TV79" s="2"/>
      <c r="TW79" s="2"/>
      <c r="TX79" s="2"/>
      <c r="TY79" s="2"/>
      <c r="TZ79" s="2"/>
      <c r="UA79" s="2"/>
      <c r="UB79" s="2"/>
      <c r="UC79" s="2"/>
      <c r="UD79" s="2"/>
      <c r="UE79" s="2"/>
      <c r="UF79" s="2"/>
      <c r="UG79" s="2"/>
      <c r="UH79" s="2"/>
      <c r="UI79" s="2"/>
      <c r="UJ79" s="2"/>
      <c r="UK79" s="2"/>
      <c r="UL79" s="2"/>
      <c r="UM79" s="2"/>
      <c r="UN79" s="2"/>
      <c r="UO79" s="2"/>
      <c r="UP79" s="2"/>
      <c r="UQ79" s="2"/>
      <c r="UR79" s="2"/>
      <c r="US79" s="2"/>
      <c r="UT79" s="2"/>
      <c r="UU79" s="2"/>
      <c r="UV79" s="2"/>
      <c r="UW79" s="2"/>
      <c r="UX79" s="2"/>
      <c r="UY79" s="2"/>
      <c r="UZ79" s="2"/>
      <c r="VA79" s="2"/>
      <c r="VB79" s="2"/>
      <c r="VC79" s="2"/>
      <c r="VD79" s="2"/>
      <c r="VE79" s="2"/>
      <c r="VF79" s="2"/>
      <c r="VG79" s="2"/>
      <c r="VH79" s="2"/>
      <c r="VI79" s="2"/>
      <c r="VJ79" s="2"/>
      <c r="VK79" s="2"/>
      <c r="VL79" s="2"/>
      <c r="VM79" s="2"/>
      <c r="VN79" s="2"/>
      <c r="VO79" s="2"/>
      <c r="VP79" s="2"/>
      <c r="VQ79" s="2"/>
      <c r="VR79" s="2"/>
      <c r="VS79" s="2"/>
      <c r="VT79" s="2"/>
      <c r="VU79" s="2"/>
      <c r="VV79" s="2"/>
      <c r="VW79" s="2"/>
      <c r="VX79" s="2"/>
      <c r="VY79" s="2"/>
      <c r="VZ79" s="2"/>
      <c r="WA79" s="2"/>
      <c r="WB79" s="2"/>
      <c r="WC79" s="2"/>
      <c r="WD79" s="2"/>
      <c r="WE79" s="2"/>
      <c r="WF79" s="2"/>
      <c r="WG79" s="2"/>
      <c r="WH79" s="2"/>
      <c r="WI79" s="2"/>
      <c r="WJ79" s="2"/>
      <c r="WK79" s="2"/>
      <c r="WL79" s="2"/>
      <c r="WM79" s="2"/>
      <c r="WN79" s="2"/>
      <c r="WO79" s="2"/>
      <c r="WP79" s="2"/>
      <c r="WQ79" s="2"/>
      <c r="WR79" s="2"/>
      <c r="WS79" s="2"/>
      <c r="WT79" s="2"/>
      <c r="WU79" s="2"/>
      <c r="WV79" s="2"/>
      <c r="WW79" s="2"/>
      <c r="WX79" s="2"/>
      <c r="WY79" s="2"/>
      <c r="WZ79" s="2"/>
      <c r="XA79" s="2"/>
      <c r="XB79" s="2"/>
      <c r="XC79" s="2"/>
      <c r="XD79" s="2"/>
      <c r="XE79" s="2"/>
      <c r="XF79" s="2"/>
      <c r="XG79" s="2"/>
      <c r="XH79" s="2"/>
      <c r="XI79" s="2"/>
      <c r="XJ79" s="2"/>
      <c r="XK79" s="2"/>
      <c r="XL79" s="2"/>
      <c r="XM79" s="2"/>
      <c r="XN79" s="2"/>
      <c r="XO79" s="2"/>
      <c r="XP79" s="2"/>
      <c r="XQ79" s="2"/>
      <c r="XR79" s="2"/>
      <c r="XS79" s="2"/>
      <c r="XT79" s="2"/>
      <c r="XU79" s="2"/>
      <c r="XV79" s="2"/>
      <c r="XW79" s="2"/>
      <c r="XX79" s="2"/>
      <c r="XY79" s="2"/>
      <c r="XZ79" s="2"/>
      <c r="YA79" s="2"/>
      <c r="YB79" s="2"/>
      <c r="YC79" s="2"/>
      <c r="YD79" s="2"/>
      <c r="YE79" s="2"/>
      <c r="YF79" s="2"/>
      <c r="YG79" s="2"/>
      <c r="YH79" s="2"/>
      <c r="YI79" s="2"/>
      <c r="YJ79" s="2"/>
      <c r="YK79" s="2"/>
      <c r="YL79" s="2"/>
      <c r="YM79" s="2"/>
      <c r="YN79" s="2"/>
      <c r="YO79" s="2"/>
      <c r="YP79" s="2"/>
      <c r="YQ79" s="2"/>
      <c r="YR79" s="2"/>
      <c r="YS79" s="2"/>
      <c r="YT79" s="2"/>
      <c r="YU79" s="2"/>
      <c r="YV79" s="2"/>
      <c r="YW79" s="2"/>
      <c r="YX79" s="2"/>
      <c r="YY79" s="2"/>
      <c r="YZ79" s="2"/>
      <c r="ZA79" s="2"/>
      <c r="ZB79" s="2"/>
      <c r="ZC79" s="2"/>
      <c r="ZD79" s="2"/>
      <c r="ZE79" s="2"/>
      <c r="ZF79" s="2"/>
      <c r="ZG79" s="2"/>
      <c r="ZH79" s="2"/>
      <c r="ZI79" s="2"/>
      <c r="ZJ79" s="2"/>
      <c r="ZK79" s="2"/>
      <c r="ZL79" s="2"/>
      <c r="ZM79" s="2"/>
      <c r="ZN79" s="2"/>
      <c r="ZO79" s="2"/>
      <c r="ZP79" s="2"/>
      <c r="ZQ79" s="2"/>
      <c r="ZR79" s="2"/>
      <c r="ZS79" s="2"/>
      <c r="ZT79" s="2"/>
      <c r="ZU79" s="2"/>
      <c r="ZV79" s="2"/>
      <c r="ZW79" s="2"/>
      <c r="ZX79" s="2"/>
      <c r="ZY79" s="2"/>
      <c r="ZZ79" s="2"/>
      <c r="AAA79" s="2"/>
      <c r="AAB79" s="2"/>
      <c r="AAC79" s="2"/>
      <c r="AAD79" s="2"/>
      <c r="AAE79" s="2"/>
      <c r="AAF79" s="2"/>
      <c r="AAG79" s="2"/>
      <c r="AAH79" s="2"/>
      <c r="AAI79" s="2"/>
      <c r="AAJ79" s="2"/>
      <c r="AAK79" s="2"/>
      <c r="AAL79" s="2"/>
      <c r="AAM79" s="2"/>
      <c r="AAN79" s="2"/>
      <c r="AAO79" s="2"/>
      <c r="AAP79" s="2"/>
      <c r="AAQ79" s="2"/>
      <c r="AAR79" s="2"/>
      <c r="AAS79" s="2"/>
      <c r="AAT79" s="2"/>
      <c r="AAU79" s="2"/>
      <c r="AAV79" s="2"/>
      <c r="AAW79" s="2"/>
      <c r="AAX79" s="2"/>
      <c r="AAY79" s="2"/>
      <c r="AAZ79" s="2"/>
      <c r="ABA79" s="2"/>
      <c r="ABB79" s="2"/>
      <c r="ABC79" s="2"/>
      <c r="ABD79" s="2"/>
      <c r="ABE79" s="2"/>
      <c r="ABF79" s="2"/>
      <c r="ABG79" s="2"/>
      <c r="ABH79" s="2"/>
      <c r="ABI79" s="2"/>
      <c r="ABJ79" s="2"/>
      <c r="ABK79" s="2"/>
      <c r="ABL79" s="2"/>
      <c r="ABM79" s="2"/>
      <c r="ABN79" s="2"/>
      <c r="ABO79" s="2"/>
      <c r="ABP79" s="2"/>
      <c r="ABQ79" s="2"/>
      <c r="ABR79" s="2"/>
      <c r="ABS79" s="2"/>
      <c r="ABT79" s="2"/>
      <c r="ABU79" s="2"/>
      <c r="ABV79" s="2"/>
      <c r="ABW79" s="2"/>
      <c r="ABX79" s="2"/>
      <c r="ABY79" s="2"/>
      <c r="ABZ79" s="2"/>
      <c r="ACA79" s="2"/>
      <c r="ACB79" s="2"/>
      <c r="ACC79" s="2"/>
      <c r="ACD79" s="2"/>
      <c r="ACE79" s="2"/>
      <c r="ACF79" s="2"/>
      <c r="ACG79" s="2"/>
      <c r="ACH79" s="2"/>
      <c r="ACI79" s="2"/>
      <c r="ACJ79" s="2"/>
      <c r="ACK79" s="2"/>
      <c r="ACL79" s="2"/>
      <c r="ACM79" s="2"/>
      <c r="ACN79" s="2"/>
      <c r="ACO79" s="2"/>
      <c r="ACP79" s="2"/>
      <c r="ACQ79" s="2"/>
      <c r="ACR79" s="2"/>
      <c r="ACS79" s="2"/>
      <c r="ACT79" s="2"/>
      <c r="ACU79" s="2"/>
      <c r="ACV79" s="2"/>
      <c r="ACW79" s="2"/>
      <c r="ACX79" s="2"/>
      <c r="ACY79" s="2"/>
      <c r="ACZ79" s="2"/>
      <c r="ADA79" s="2"/>
      <c r="ADB79" s="2"/>
      <c r="ADC79" s="2"/>
      <c r="ADD79" s="2"/>
      <c r="ADE79" s="2"/>
      <c r="ADF79" s="2"/>
      <c r="ADG79" s="2"/>
      <c r="ADH79" s="2"/>
      <c r="ADI79" s="2"/>
      <c r="ADJ79" s="2"/>
      <c r="ADK79" s="2"/>
      <c r="ADL79" s="2"/>
      <c r="ADM79" s="2"/>
      <c r="ADN79" s="2"/>
      <c r="ADO79" s="2"/>
      <c r="ADP79" s="2"/>
      <c r="ADQ79" s="2"/>
      <c r="ADR79" s="2"/>
      <c r="ADS79" s="2"/>
      <c r="ADT79" s="2"/>
      <c r="ADU79" s="2"/>
      <c r="ADV79" s="2"/>
      <c r="ADW79" s="2"/>
      <c r="ADX79" s="2"/>
      <c r="ADY79" s="2"/>
      <c r="ADZ79" s="2"/>
      <c r="AEA79" s="2"/>
      <c r="AEB79" s="2"/>
      <c r="AEC79" s="2"/>
      <c r="AED79" s="2"/>
      <c r="AEE79" s="2"/>
      <c r="AEF79" s="2"/>
      <c r="AEG79" s="2"/>
      <c r="AEH79" s="2"/>
      <c r="AEI79" s="2"/>
      <c r="AEJ79" s="2"/>
      <c r="AEK79" s="2"/>
      <c r="AEL79" s="2"/>
      <c r="AEM79" s="2"/>
      <c r="AEN79" s="2"/>
      <c r="AEO79" s="2"/>
      <c r="AEP79" s="2"/>
      <c r="AEQ79" s="2"/>
      <c r="AER79" s="2"/>
      <c r="AES79" s="2"/>
      <c r="AET79" s="2"/>
      <c r="AEU79" s="2"/>
      <c r="AEV79" s="2"/>
      <c r="AEW79" s="2"/>
      <c r="AEX79" s="2"/>
      <c r="AEY79" s="2"/>
      <c r="AEZ79" s="2"/>
      <c r="AFA79" s="2"/>
      <c r="AFB79" s="2"/>
      <c r="AFC79" s="2"/>
      <c r="AFD79" s="2"/>
      <c r="AFE79" s="2"/>
      <c r="AFF79" s="2"/>
      <c r="AFG79" s="2"/>
      <c r="AFH79" s="2"/>
      <c r="AFI79" s="2"/>
      <c r="AFJ79" s="2"/>
      <c r="AFK79" s="2"/>
      <c r="AFL79" s="2"/>
      <c r="AFM79" s="2"/>
      <c r="AFN79" s="2"/>
      <c r="AFO79" s="2"/>
      <c r="AFP79" s="2"/>
      <c r="AFQ79" s="2"/>
      <c r="AFR79" s="2"/>
      <c r="AFS79" s="2"/>
      <c r="AFT79" s="2"/>
      <c r="AFU79" s="2"/>
      <c r="AFV79" s="2"/>
      <c r="AFW79" s="2"/>
      <c r="AFX79" s="2"/>
      <c r="AFY79" s="2"/>
      <c r="AFZ79" s="2"/>
      <c r="AGA79" s="2"/>
      <c r="AGB79" s="2"/>
      <c r="AGC79" s="2"/>
      <c r="AGD79" s="2"/>
      <c r="AGE79" s="2"/>
      <c r="AGF79" s="2"/>
      <c r="AGG79" s="2"/>
      <c r="AGH79" s="2"/>
      <c r="AGI79" s="2"/>
      <c r="AGJ79" s="2"/>
      <c r="AGK79" s="2"/>
      <c r="AGL79" s="2"/>
      <c r="AGM79" s="2"/>
      <c r="AGN79" s="2"/>
      <c r="AGO79" s="2"/>
      <c r="AGP79" s="2"/>
      <c r="AGQ79" s="2"/>
      <c r="AGR79" s="2"/>
      <c r="AGS79" s="2"/>
      <c r="AGT79" s="2"/>
      <c r="AGU79" s="2"/>
      <c r="AGV79" s="2"/>
      <c r="AGW79" s="2"/>
      <c r="AGX79" s="2"/>
      <c r="AGY79" s="2"/>
      <c r="AGZ79" s="2"/>
      <c r="AHA79" s="2"/>
      <c r="AHB79" s="2"/>
      <c r="AHC79" s="2"/>
      <c r="AHD79" s="2"/>
      <c r="AHE79" s="2"/>
      <c r="AHF79" s="2"/>
      <c r="AHG79" s="2"/>
      <c r="AHH79" s="2"/>
      <c r="AHI79" s="2"/>
      <c r="AHJ79" s="2"/>
      <c r="AHK79" s="2"/>
      <c r="AHL79" s="2"/>
      <c r="AHM79" s="2"/>
      <c r="AHN79" s="2"/>
      <c r="AHO79" s="2"/>
      <c r="AHP79" s="2"/>
      <c r="AHQ79" s="2"/>
      <c r="AHR79" s="2"/>
      <c r="AHS79" s="2"/>
      <c r="AHT79" s="2"/>
      <c r="AHU79" s="2"/>
      <c r="AHV79" s="2"/>
      <c r="AHW79" s="2"/>
      <c r="AHX79" s="2"/>
      <c r="AHY79" s="2"/>
      <c r="AHZ79" s="2"/>
      <c r="AIA79" s="2"/>
      <c r="AIB79" s="2"/>
      <c r="AIC79" s="2"/>
      <c r="AID79" s="2"/>
      <c r="AIE79" s="2"/>
      <c r="AIF79" s="2"/>
      <c r="AIG79" s="2"/>
      <c r="AIH79" s="2"/>
      <c r="AII79" s="2"/>
      <c r="AIJ79" s="2"/>
      <c r="AIK79" s="2"/>
      <c r="AIL79" s="2"/>
      <c r="AIM79" s="2"/>
      <c r="AIN79" s="2"/>
      <c r="AIO79" s="2"/>
      <c r="AIP79" s="2"/>
      <c r="AIQ79" s="2"/>
      <c r="AIR79" s="2"/>
      <c r="AIS79" s="2"/>
      <c r="AIT79" s="2"/>
      <c r="AIU79" s="2"/>
      <c r="AIV79" s="2"/>
      <c r="AIW79" s="2"/>
      <c r="AIX79" s="2"/>
      <c r="AIY79" s="2"/>
      <c r="AIZ79" s="2"/>
      <c r="AJA79" s="2"/>
      <c r="AJB79" s="2"/>
      <c r="AJC79" s="2"/>
      <c r="AJD79" s="2"/>
      <c r="AJE79" s="2"/>
      <c r="AJF79" s="2"/>
      <c r="AJG79" s="2"/>
      <c r="AJH79" s="2"/>
      <c r="AJI79" s="2"/>
      <c r="AJJ79" s="2"/>
      <c r="AJK79" s="2"/>
      <c r="AJL79" s="2"/>
      <c r="AJM79" s="2"/>
      <c r="AJN79" s="2"/>
      <c r="AJO79" s="2"/>
      <c r="AJP79" s="2"/>
      <c r="AJQ79" s="2"/>
      <c r="AJR79" s="2"/>
      <c r="AJS79" s="2"/>
      <c r="AJT79" s="2"/>
      <c r="AJU79" s="2"/>
      <c r="AJV79" s="2"/>
      <c r="AJW79" s="2"/>
      <c r="AJX79" s="2"/>
    </row>
    <row r="80" spans="1:960" ht="126.75" customHeight="1" x14ac:dyDescent="0.25">
      <c r="A80" s="212"/>
      <c r="B80" s="19" t="s">
        <v>145</v>
      </c>
      <c r="C80" s="21" t="s">
        <v>27</v>
      </c>
      <c r="D80" s="59" t="s">
        <v>146</v>
      </c>
      <c r="E80" s="3"/>
      <c r="F80" s="34"/>
      <c r="G80" s="173" t="s">
        <v>416</v>
      </c>
      <c r="H80" s="98" t="s">
        <v>387</v>
      </c>
      <c r="I80" s="98" t="s">
        <v>341</v>
      </c>
      <c r="J80" s="122"/>
      <c r="K80" s="74" t="s">
        <v>306</v>
      </c>
      <c r="L80" s="74">
        <f t="shared" si="6"/>
        <v>1</v>
      </c>
      <c r="M80" s="172" t="s">
        <v>469</v>
      </c>
      <c r="N80" s="79"/>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JQ80" s="2"/>
      <c r="JR80" s="2"/>
      <c r="JS80" s="2"/>
      <c r="JT80" s="2"/>
      <c r="JU80" s="2"/>
      <c r="JV80" s="2"/>
      <c r="JW80" s="2"/>
      <c r="JX80" s="2"/>
      <c r="JY80" s="2"/>
      <c r="JZ80" s="2"/>
      <c r="KA80" s="2"/>
      <c r="KB80" s="2"/>
      <c r="KC80" s="2"/>
      <c r="KD80" s="2"/>
      <c r="KE80" s="2"/>
      <c r="KF80" s="2"/>
      <c r="KG80" s="2"/>
      <c r="KH80" s="2"/>
      <c r="KI80" s="2"/>
      <c r="KJ80" s="2"/>
      <c r="KK80" s="2"/>
      <c r="KL80" s="2"/>
      <c r="KM80" s="2"/>
      <c r="KN80" s="2"/>
      <c r="KO80" s="2"/>
      <c r="KP80" s="2"/>
      <c r="KQ80" s="2"/>
      <c r="KR80" s="2"/>
      <c r="KS80" s="2"/>
      <c r="KT80" s="2"/>
      <c r="KU80" s="2"/>
      <c r="KV80" s="2"/>
      <c r="KW80" s="2"/>
      <c r="KX80" s="2"/>
      <c r="KY80" s="2"/>
      <c r="KZ80" s="2"/>
      <c r="LA80" s="2"/>
      <c r="LB80" s="2"/>
      <c r="LC80" s="2"/>
      <c r="LD80" s="2"/>
      <c r="LE80" s="2"/>
      <c r="LF80" s="2"/>
      <c r="LG80" s="2"/>
      <c r="LH80" s="2"/>
      <c r="LI80" s="2"/>
      <c r="LJ80" s="2"/>
      <c r="LK80" s="2"/>
      <c r="LL80" s="2"/>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c r="SD80" s="2"/>
      <c r="SE80" s="2"/>
      <c r="SF80" s="2"/>
      <c r="SG80" s="2"/>
      <c r="SH80" s="2"/>
      <c r="SI80" s="2"/>
      <c r="SJ80" s="2"/>
      <c r="SK80" s="2"/>
      <c r="SL80" s="2"/>
      <c r="SM80" s="2"/>
      <c r="SN80" s="2"/>
      <c r="SO80" s="2"/>
      <c r="SP80" s="2"/>
      <c r="SQ80" s="2"/>
      <c r="SR80" s="2"/>
      <c r="SS80" s="2"/>
      <c r="ST80" s="2"/>
      <c r="SU80" s="2"/>
      <c r="SV80" s="2"/>
      <c r="SW80" s="2"/>
      <c r="SX80" s="2"/>
      <c r="SY80" s="2"/>
      <c r="SZ80" s="2"/>
      <c r="TA80" s="2"/>
      <c r="TB80" s="2"/>
      <c r="TC80" s="2"/>
      <c r="TD80" s="2"/>
      <c r="TE80" s="2"/>
      <c r="TF80" s="2"/>
      <c r="TG80" s="2"/>
      <c r="TH80" s="2"/>
      <c r="TI80" s="2"/>
      <c r="TJ80" s="2"/>
      <c r="TK80" s="2"/>
      <c r="TL80" s="2"/>
      <c r="TM80" s="2"/>
      <c r="TN80" s="2"/>
      <c r="TO80" s="2"/>
      <c r="TP80" s="2"/>
      <c r="TQ80" s="2"/>
      <c r="TR80" s="2"/>
      <c r="TS80" s="2"/>
      <c r="TT80" s="2"/>
      <c r="TU80" s="2"/>
      <c r="TV80" s="2"/>
      <c r="TW80" s="2"/>
      <c r="TX80" s="2"/>
      <c r="TY80" s="2"/>
      <c r="TZ80" s="2"/>
      <c r="UA80" s="2"/>
      <c r="UB80" s="2"/>
      <c r="UC80" s="2"/>
      <c r="UD80" s="2"/>
      <c r="UE80" s="2"/>
      <c r="UF80" s="2"/>
      <c r="UG80" s="2"/>
      <c r="UH80" s="2"/>
      <c r="UI80" s="2"/>
      <c r="UJ80" s="2"/>
      <c r="UK80" s="2"/>
      <c r="UL80" s="2"/>
      <c r="UM80" s="2"/>
      <c r="UN80" s="2"/>
      <c r="UO80" s="2"/>
      <c r="UP80" s="2"/>
      <c r="UQ80" s="2"/>
      <c r="UR80" s="2"/>
      <c r="US80" s="2"/>
      <c r="UT80" s="2"/>
      <c r="UU80" s="2"/>
      <c r="UV80" s="2"/>
      <c r="UW80" s="2"/>
      <c r="UX80" s="2"/>
      <c r="UY80" s="2"/>
      <c r="UZ80" s="2"/>
      <c r="VA80" s="2"/>
      <c r="VB80" s="2"/>
      <c r="VC80" s="2"/>
      <c r="VD80" s="2"/>
      <c r="VE80" s="2"/>
      <c r="VF80" s="2"/>
      <c r="VG80" s="2"/>
      <c r="VH80" s="2"/>
      <c r="VI80" s="2"/>
      <c r="VJ80" s="2"/>
      <c r="VK80" s="2"/>
      <c r="VL80" s="2"/>
      <c r="VM80" s="2"/>
      <c r="VN80" s="2"/>
      <c r="VO80" s="2"/>
      <c r="VP80" s="2"/>
      <c r="VQ80" s="2"/>
      <c r="VR80" s="2"/>
      <c r="VS80" s="2"/>
      <c r="VT80" s="2"/>
      <c r="VU80" s="2"/>
      <c r="VV80" s="2"/>
      <c r="VW80" s="2"/>
      <c r="VX80" s="2"/>
      <c r="VY80" s="2"/>
      <c r="VZ80" s="2"/>
      <c r="WA80" s="2"/>
      <c r="WB80" s="2"/>
      <c r="WC80" s="2"/>
      <c r="WD80" s="2"/>
      <c r="WE80" s="2"/>
      <c r="WF80" s="2"/>
      <c r="WG80" s="2"/>
      <c r="WH80" s="2"/>
      <c r="WI80" s="2"/>
      <c r="WJ80" s="2"/>
      <c r="WK80" s="2"/>
      <c r="WL80" s="2"/>
      <c r="WM80" s="2"/>
      <c r="WN80" s="2"/>
      <c r="WO80" s="2"/>
      <c r="WP80" s="2"/>
      <c r="WQ80" s="2"/>
      <c r="WR80" s="2"/>
      <c r="WS80" s="2"/>
      <c r="WT80" s="2"/>
      <c r="WU80" s="2"/>
      <c r="WV80" s="2"/>
      <c r="WW80" s="2"/>
      <c r="WX80" s="2"/>
      <c r="WY80" s="2"/>
      <c r="WZ80" s="2"/>
      <c r="XA80" s="2"/>
      <c r="XB80" s="2"/>
      <c r="XC80" s="2"/>
      <c r="XD80" s="2"/>
      <c r="XE80" s="2"/>
      <c r="XF80" s="2"/>
      <c r="XG80" s="2"/>
      <c r="XH80" s="2"/>
      <c r="XI80" s="2"/>
      <c r="XJ80" s="2"/>
      <c r="XK80" s="2"/>
      <c r="XL80" s="2"/>
      <c r="XM80" s="2"/>
      <c r="XN80" s="2"/>
      <c r="XO80" s="2"/>
      <c r="XP80" s="2"/>
      <c r="XQ80" s="2"/>
      <c r="XR80" s="2"/>
      <c r="XS80" s="2"/>
      <c r="XT80" s="2"/>
      <c r="XU80" s="2"/>
      <c r="XV80" s="2"/>
      <c r="XW80" s="2"/>
      <c r="XX80" s="2"/>
      <c r="XY80" s="2"/>
      <c r="XZ80" s="2"/>
      <c r="YA80" s="2"/>
      <c r="YB80" s="2"/>
      <c r="YC80" s="2"/>
      <c r="YD80" s="2"/>
      <c r="YE80" s="2"/>
      <c r="YF80" s="2"/>
      <c r="YG80" s="2"/>
      <c r="YH80" s="2"/>
      <c r="YI80" s="2"/>
      <c r="YJ80" s="2"/>
      <c r="YK80" s="2"/>
      <c r="YL80" s="2"/>
      <c r="YM80" s="2"/>
      <c r="YN80" s="2"/>
      <c r="YO80" s="2"/>
      <c r="YP80" s="2"/>
      <c r="YQ80" s="2"/>
      <c r="YR80" s="2"/>
      <c r="YS80" s="2"/>
      <c r="YT80" s="2"/>
      <c r="YU80" s="2"/>
      <c r="YV80" s="2"/>
      <c r="YW80" s="2"/>
      <c r="YX80" s="2"/>
      <c r="YY80" s="2"/>
      <c r="YZ80" s="2"/>
      <c r="ZA80" s="2"/>
      <c r="ZB80" s="2"/>
      <c r="ZC80" s="2"/>
      <c r="ZD80" s="2"/>
      <c r="ZE80" s="2"/>
      <c r="ZF80" s="2"/>
      <c r="ZG80" s="2"/>
      <c r="ZH80" s="2"/>
      <c r="ZI80" s="2"/>
      <c r="ZJ80" s="2"/>
      <c r="ZK80" s="2"/>
      <c r="ZL80" s="2"/>
      <c r="ZM80" s="2"/>
      <c r="ZN80" s="2"/>
      <c r="ZO80" s="2"/>
      <c r="ZP80" s="2"/>
      <c r="ZQ80" s="2"/>
      <c r="ZR80" s="2"/>
      <c r="ZS80" s="2"/>
      <c r="ZT80" s="2"/>
      <c r="ZU80" s="2"/>
      <c r="ZV80" s="2"/>
      <c r="ZW80" s="2"/>
      <c r="ZX80" s="2"/>
      <c r="ZY80" s="2"/>
      <c r="ZZ80" s="2"/>
      <c r="AAA80" s="2"/>
      <c r="AAB80" s="2"/>
      <c r="AAC80" s="2"/>
      <c r="AAD80" s="2"/>
      <c r="AAE80" s="2"/>
      <c r="AAF80" s="2"/>
      <c r="AAG80" s="2"/>
      <c r="AAH80" s="2"/>
      <c r="AAI80" s="2"/>
      <c r="AAJ80" s="2"/>
      <c r="AAK80" s="2"/>
      <c r="AAL80" s="2"/>
      <c r="AAM80" s="2"/>
      <c r="AAN80" s="2"/>
      <c r="AAO80" s="2"/>
      <c r="AAP80" s="2"/>
      <c r="AAQ80" s="2"/>
      <c r="AAR80" s="2"/>
      <c r="AAS80" s="2"/>
      <c r="AAT80" s="2"/>
      <c r="AAU80" s="2"/>
      <c r="AAV80" s="2"/>
      <c r="AAW80" s="2"/>
      <c r="AAX80" s="2"/>
      <c r="AAY80" s="2"/>
      <c r="AAZ80" s="2"/>
      <c r="ABA80" s="2"/>
      <c r="ABB80" s="2"/>
      <c r="ABC80" s="2"/>
      <c r="ABD80" s="2"/>
      <c r="ABE80" s="2"/>
      <c r="ABF80" s="2"/>
      <c r="ABG80" s="2"/>
      <c r="ABH80" s="2"/>
      <c r="ABI80" s="2"/>
      <c r="ABJ80" s="2"/>
      <c r="ABK80" s="2"/>
      <c r="ABL80" s="2"/>
      <c r="ABM80" s="2"/>
      <c r="ABN80" s="2"/>
      <c r="ABO80" s="2"/>
      <c r="ABP80" s="2"/>
      <c r="ABQ80" s="2"/>
      <c r="ABR80" s="2"/>
      <c r="ABS80" s="2"/>
      <c r="ABT80" s="2"/>
      <c r="ABU80" s="2"/>
      <c r="ABV80" s="2"/>
      <c r="ABW80" s="2"/>
      <c r="ABX80" s="2"/>
      <c r="ABY80" s="2"/>
      <c r="ABZ80" s="2"/>
      <c r="ACA80" s="2"/>
      <c r="ACB80" s="2"/>
      <c r="ACC80" s="2"/>
      <c r="ACD80" s="2"/>
      <c r="ACE80" s="2"/>
      <c r="ACF80" s="2"/>
      <c r="ACG80" s="2"/>
      <c r="ACH80" s="2"/>
      <c r="ACI80" s="2"/>
      <c r="ACJ80" s="2"/>
      <c r="ACK80" s="2"/>
      <c r="ACL80" s="2"/>
      <c r="ACM80" s="2"/>
      <c r="ACN80" s="2"/>
      <c r="ACO80" s="2"/>
      <c r="ACP80" s="2"/>
      <c r="ACQ80" s="2"/>
      <c r="ACR80" s="2"/>
      <c r="ACS80" s="2"/>
      <c r="ACT80" s="2"/>
      <c r="ACU80" s="2"/>
      <c r="ACV80" s="2"/>
      <c r="ACW80" s="2"/>
      <c r="ACX80" s="2"/>
      <c r="ACY80" s="2"/>
      <c r="ACZ80" s="2"/>
      <c r="ADA80" s="2"/>
      <c r="ADB80" s="2"/>
      <c r="ADC80" s="2"/>
      <c r="ADD80" s="2"/>
      <c r="ADE80" s="2"/>
      <c r="ADF80" s="2"/>
      <c r="ADG80" s="2"/>
      <c r="ADH80" s="2"/>
      <c r="ADI80" s="2"/>
      <c r="ADJ80" s="2"/>
      <c r="ADK80" s="2"/>
      <c r="ADL80" s="2"/>
      <c r="ADM80" s="2"/>
      <c r="ADN80" s="2"/>
      <c r="ADO80" s="2"/>
      <c r="ADP80" s="2"/>
      <c r="ADQ80" s="2"/>
      <c r="ADR80" s="2"/>
      <c r="ADS80" s="2"/>
      <c r="ADT80" s="2"/>
      <c r="ADU80" s="2"/>
      <c r="ADV80" s="2"/>
      <c r="ADW80" s="2"/>
      <c r="ADX80" s="2"/>
      <c r="ADY80" s="2"/>
      <c r="ADZ80" s="2"/>
      <c r="AEA80" s="2"/>
      <c r="AEB80" s="2"/>
      <c r="AEC80" s="2"/>
      <c r="AED80" s="2"/>
      <c r="AEE80" s="2"/>
      <c r="AEF80" s="2"/>
      <c r="AEG80" s="2"/>
      <c r="AEH80" s="2"/>
      <c r="AEI80" s="2"/>
      <c r="AEJ80" s="2"/>
      <c r="AEK80" s="2"/>
      <c r="AEL80" s="2"/>
      <c r="AEM80" s="2"/>
      <c r="AEN80" s="2"/>
      <c r="AEO80" s="2"/>
      <c r="AEP80" s="2"/>
      <c r="AEQ80" s="2"/>
      <c r="AER80" s="2"/>
      <c r="AES80" s="2"/>
      <c r="AET80" s="2"/>
      <c r="AEU80" s="2"/>
      <c r="AEV80" s="2"/>
      <c r="AEW80" s="2"/>
      <c r="AEX80" s="2"/>
      <c r="AEY80" s="2"/>
      <c r="AEZ80" s="2"/>
      <c r="AFA80" s="2"/>
      <c r="AFB80" s="2"/>
      <c r="AFC80" s="2"/>
      <c r="AFD80" s="2"/>
      <c r="AFE80" s="2"/>
      <c r="AFF80" s="2"/>
      <c r="AFG80" s="2"/>
      <c r="AFH80" s="2"/>
      <c r="AFI80" s="2"/>
      <c r="AFJ80" s="2"/>
      <c r="AFK80" s="2"/>
      <c r="AFL80" s="2"/>
      <c r="AFM80" s="2"/>
      <c r="AFN80" s="2"/>
      <c r="AFO80" s="2"/>
      <c r="AFP80" s="2"/>
      <c r="AFQ80" s="2"/>
      <c r="AFR80" s="2"/>
      <c r="AFS80" s="2"/>
      <c r="AFT80" s="2"/>
      <c r="AFU80" s="2"/>
      <c r="AFV80" s="2"/>
      <c r="AFW80" s="2"/>
      <c r="AFX80" s="2"/>
      <c r="AFY80" s="2"/>
      <c r="AFZ80" s="2"/>
      <c r="AGA80" s="2"/>
      <c r="AGB80" s="2"/>
      <c r="AGC80" s="2"/>
      <c r="AGD80" s="2"/>
      <c r="AGE80" s="2"/>
      <c r="AGF80" s="2"/>
      <c r="AGG80" s="2"/>
      <c r="AGH80" s="2"/>
      <c r="AGI80" s="2"/>
      <c r="AGJ80" s="2"/>
      <c r="AGK80" s="2"/>
      <c r="AGL80" s="2"/>
      <c r="AGM80" s="2"/>
      <c r="AGN80" s="2"/>
      <c r="AGO80" s="2"/>
      <c r="AGP80" s="2"/>
      <c r="AGQ80" s="2"/>
      <c r="AGR80" s="2"/>
      <c r="AGS80" s="2"/>
      <c r="AGT80" s="2"/>
      <c r="AGU80" s="2"/>
      <c r="AGV80" s="2"/>
      <c r="AGW80" s="2"/>
      <c r="AGX80" s="2"/>
      <c r="AGY80" s="2"/>
      <c r="AGZ80" s="2"/>
      <c r="AHA80" s="2"/>
      <c r="AHB80" s="2"/>
      <c r="AHC80" s="2"/>
      <c r="AHD80" s="2"/>
      <c r="AHE80" s="2"/>
      <c r="AHF80" s="2"/>
      <c r="AHG80" s="2"/>
      <c r="AHH80" s="2"/>
      <c r="AHI80" s="2"/>
      <c r="AHJ80" s="2"/>
      <c r="AHK80" s="2"/>
      <c r="AHL80" s="2"/>
      <c r="AHM80" s="2"/>
      <c r="AHN80" s="2"/>
      <c r="AHO80" s="2"/>
      <c r="AHP80" s="2"/>
      <c r="AHQ80" s="2"/>
      <c r="AHR80" s="2"/>
      <c r="AHS80" s="2"/>
      <c r="AHT80" s="2"/>
      <c r="AHU80" s="2"/>
      <c r="AHV80" s="2"/>
      <c r="AHW80" s="2"/>
      <c r="AHX80" s="2"/>
      <c r="AHY80" s="2"/>
      <c r="AHZ80" s="2"/>
      <c r="AIA80" s="2"/>
      <c r="AIB80" s="2"/>
      <c r="AIC80" s="2"/>
      <c r="AID80" s="2"/>
      <c r="AIE80" s="2"/>
      <c r="AIF80" s="2"/>
      <c r="AIG80" s="2"/>
      <c r="AIH80" s="2"/>
      <c r="AII80" s="2"/>
      <c r="AIJ80" s="2"/>
      <c r="AIK80" s="2"/>
      <c r="AIL80" s="2"/>
      <c r="AIM80" s="2"/>
      <c r="AIN80" s="2"/>
      <c r="AIO80" s="2"/>
      <c r="AIP80" s="2"/>
      <c r="AIQ80" s="2"/>
      <c r="AIR80" s="2"/>
      <c r="AIS80" s="2"/>
      <c r="AIT80" s="2"/>
      <c r="AIU80" s="2"/>
      <c r="AIV80" s="2"/>
      <c r="AIW80" s="2"/>
      <c r="AIX80" s="2"/>
      <c r="AIY80" s="2"/>
      <c r="AIZ80" s="2"/>
      <c r="AJA80" s="2"/>
      <c r="AJB80" s="2"/>
      <c r="AJC80" s="2"/>
      <c r="AJD80" s="2"/>
      <c r="AJE80" s="2"/>
      <c r="AJF80" s="2"/>
      <c r="AJG80" s="2"/>
      <c r="AJH80" s="2"/>
      <c r="AJI80" s="2"/>
      <c r="AJJ80" s="2"/>
      <c r="AJK80" s="2"/>
      <c r="AJL80" s="2"/>
      <c r="AJM80" s="2"/>
      <c r="AJN80" s="2"/>
      <c r="AJO80" s="2"/>
      <c r="AJP80" s="2"/>
      <c r="AJQ80" s="2"/>
      <c r="AJR80" s="2"/>
      <c r="AJS80" s="2"/>
      <c r="AJT80" s="2"/>
      <c r="AJU80" s="2"/>
      <c r="AJV80" s="2"/>
      <c r="AJW80" s="2"/>
      <c r="AJX80" s="2"/>
    </row>
    <row r="81" spans="1:960" ht="74.25" customHeight="1" x14ac:dyDescent="0.25">
      <c r="A81" s="210" t="s">
        <v>378</v>
      </c>
      <c r="B81" s="182" t="s">
        <v>147</v>
      </c>
      <c r="C81" s="21" t="s">
        <v>11</v>
      </c>
      <c r="D81" s="3" t="s">
        <v>148</v>
      </c>
      <c r="E81" s="184" t="s">
        <v>149</v>
      </c>
      <c r="F81" s="29"/>
      <c r="G81" s="217" t="s">
        <v>417</v>
      </c>
      <c r="H81" s="193" t="s">
        <v>389</v>
      </c>
      <c r="I81" s="81"/>
      <c r="J81" s="51"/>
      <c r="K81" s="76" t="s">
        <v>306</v>
      </c>
      <c r="L81" s="76">
        <f t="shared" si="6"/>
        <v>1</v>
      </c>
      <c r="M81" s="147"/>
      <c r="N81" s="79"/>
      <c r="O81" s="79"/>
      <c r="P81" s="79"/>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c r="SD81" s="2"/>
      <c r="SE81" s="2"/>
      <c r="SF81" s="2"/>
      <c r="SG81" s="2"/>
      <c r="SH81" s="2"/>
      <c r="SI81" s="2"/>
      <c r="SJ81" s="2"/>
      <c r="SK81" s="2"/>
      <c r="SL81" s="2"/>
      <c r="SM81" s="2"/>
      <c r="SN81" s="2"/>
      <c r="SO81" s="2"/>
      <c r="SP81" s="2"/>
      <c r="SQ81" s="2"/>
      <c r="SR81" s="2"/>
      <c r="SS81" s="2"/>
      <c r="ST81" s="2"/>
      <c r="SU81" s="2"/>
      <c r="SV81" s="2"/>
      <c r="SW81" s="2"/>
      <c r="SX81" s="2"/>
      <c r="SY81" s="2"/>
      <c r="SZ81" s="2"/>
      <c r="TA81" s="2"/>
      <c r="TB81" s="2"/>
      <c r="TC81" s="2"/>
      <c r="TD81" s="2"/>
      <c r="TE81" s="2"/>
      <c r="TF81" s="2"/>
      <c r="TG81" s="2"/>
      <c r="TH81" s="2"/>
      <c r="TI81" s="2"/>
      <c r="TJ81" s="2"/>
      <c r="TK81" s="2"/>
      <c r="TL81" s="2"/>
      <c r="TM81" s="2"/>
      <c r="TN81" s="2"/>
      <c r="TO81" s="2"/>
      <c r="TP81" s="2"/>
      <c r="TQ81" s="2"/>
      <c r="TR81" s="2"/>
      <c r="TS81" s="2"/>
      <c r="TT81" s="2"/>
      <c r="TU81" s="2"/>
      <c r="TV81" s="2"/>
      <c r="TW81" s="2"/>
      <c r="TX81" s="2"/>
      <c r="TY81" s="2"/>
      <c r="TZ81" s="2"/>
      <c r="UA81" s="2"/>
      <c r="UB81" s="2"/>
      <c r="UC81" s="2"/>
      <c r="UD81" s="2"/>
      <c r="UE81" s="2"/>
      <c r="UF81" s="2"/>
      <c r="UG81" s="2"/>
      <c r="UH81" s="2"/>
      <c r="UI81" s="2"/>
      <c r="UJ81" s="2"/>
      <c r="UK81" s="2"/>
      <c r="UL81" s="2"/>
      <c r="UM81" s="2"/>
      <c r="UN81" s="2"/>
      <c r="UO81" s="2"/>
      <c r="UP81" s="2"/>
      <c r="UQ81" s="2"/>
      <c r="UR81" s="2"/>
      <c r="US81" s="2"/>
      <c r="UT81" s="2"/>
      <c r="UU81" s="2"/>
      <c r="UV81" s="2"/>
      <c r="UW81" s="2"/>
      <c r="UX81" s="2"/>
      <c r="UY81" s="2"/>
      <c r="UZ81" s="2"/>
      <c r="VA81" s="2"/>
      <c r="VB81" s="2"/>
      <c r="VC81" s="2"/>
      <c r="VD81" s="2"/>
      <c r="VE81" s="2"/>
      <c r="VF81" s="2"/>
      <c r="VG81" s="2"/>
      <c r="VH81" s="2"/>
      <c r="VI81" s="2"/>
      <c r="VJ81" s="2"/>
      <c r="VK81" s="2"/>
      <c r="VL81" s="2"/>
      <c r="VM81" s="2"/>
      <c r="VN81" s="2"/>
      <c r="VO81" s="2"/>
      <c r="VP81" s="2"/>
      <c r="VQ81" s="2"/>
      <c r="VR81" s="2"/>
      <c r="VS81" s="2"/>
      <c r="VT81" s="2"/>
      <c r="VU81" s="2"/>
      <c r="VV81" s="2"/>
      <c r="VW81" s="2"/>
      <c r="VX81" s="2"/>
      <c r="VY81" s="2"/>
      <c r="VZ81" s="2"/>
      <c r="WA81" s="2"/>
      <c r="WB81" s="2"/>
      <c r="WC81" s="2"/>
      <c r="WD81" s="2"/>
      <c r="WE81" s="2"/>
      <c r="WF81" s="2"/>
      <c r="WG81" s="2"/>
      <c r="WH81" s="2"/>
      <c r="WI81" s="2"/>
      <c r="WJ81" s="2"/>
      <c r="WK81" s="2"/>
      <c r="WL81" s="2"/>
      <c r="WM81" s="2"/>
      <c r="WN81" s="2"/>
      <c r="WO81" s="2"/>
      <c r="WP81" s="2"/>
      <c r="WQ81" s="2"/>
      <c r="WR81" s="2"/>
      <c r="WS81" s="2"/>
      <c r="WT81" s="2"/>
      <c r="WU81" s="2"/>
      <c r="WV81" s="2"/>
      <c r="WW81" s="2"/>
      <c r="WX81" s="2"/>
      <c r="WY81" s="2"/>
      <c r="WZ81" s="2"/>
      <c r="XA81" s="2"/>
      <c r="XB81" s="2"/>
      <c r="XC81" s="2"/>
      <c r="XD81" s="2"/>
      <c r="XE81" s="2"/>
      <c r="XF81" s="2"/>
      <c r="XG81" s="2"/>
      <c r="XH81" s="2"/>
      <c r="XI81" s="2"/>
      <c r="XJ81" s="2"/>
      <c r="XK81" s="2"/>
      <c r="XL81" s="2"/>
      <c r="XM81" s="2"/>
      <c r="XN81" s="2"/>
      <c r="XO81" s="2"/>
      <c r="XP81" s="2"/>
      <c r="XQ81" s="2"/>
      <c r="XR81" s="2"/>
      <c r="XS81" s="2"/>
      <c r="XT81" s="2"/>
      <c r="XU81" s="2"/>
      <c r="XV81" s="2"/>
      <c r="XW81" s="2"/>
      <c r="XX81" s="2"/>
      <c r="XY81" s="2"/>
      <c r="XZ81" s="2"/>
      <c r="YA81" s="2"/>
      <c r="YB81" s="2"/>
      <c r="YC81" s="2"/>
      <c r="YD81" s="2"/>
      <c r="YE81" s="2"/>
      <c r="YF81" s="2"/>
      <c r="YG81" s="2"/>
      <c r="YH81" s="2"/>
      <c r="YI81" s="2"/>
      <c r="YJ81" s="2"/>
      <c r="YK81" s="2"/>
      <c r="YL81" s="2"/>
      <c r="YM81" s="2"/>
      <c r="YN81" s="2"/>
      <c r="YO81" s="2"/>
      <c r="YP81" s="2"/>
      <c r="YQ81" s="2"/>
      <c r="YR81" s="2"/>
      <c r="YS81" s="2"/>
      <c r="YT81" s="2"/>
      <c r="YU81" s="2"/>
      <c r="YV81" s="2"/>
      <c r="YW81" s="2"/>
      <c r="YX81" s="2"/>
      <c r="YY81" s="2"/>
      <c r="YZ81" s="2"/>
      <c r="ZA81" s="2"/>
      <c r="ZB81" s="2"/>
      <c r="ZC81" s="2"/>
      <c r="ZD81" s="2"/>
      <c r="ZE81" s="2"/>
      <c r="ZF81" s="2"/>
      <c r="ZG81" s="2"/>
      <c r="ZH81" s="2"/>
      <c r="ZI81" s="2"/>
      <c r="ZJ81" s="2"/>
      <c r="ZK81" s="2"/>
      <c r="ZL81" s="2"/>
      <c r="ZM81" s="2"/>
      <c r="ZN81" s="2"/>
      <c r="ZO81" s="2"/>
      <c r="ZP81" s="2"/>
      <c r="ZQ81" s="2"/>
      <c r="ZR81" s="2"/>
      <c r="ZS81" s="2"/>
      <c r="ZT81" s="2"/>
      <c r="ZU81" s="2"/>
      <c r="ZV81" s="2"/>
      <c r="ZW81" s="2"/>
      <c r="ZX81" s="2"/>
      <c r="ZY81" s="2"/>
      <c r="ZZ81" s="2"/>
      <c r="AAA81" s="2"/>
      <c r="AAB81" s="2"/>
      <c r="AAC81" s="2"/>
      <c r="AAD81" s="2"/>
      <c r="AAE81" s="2"/>
      <c r="AAF81" s="2"/>
      <c r="AAG81" s="2"/>
      <c r="AAH81" s="2"/>
      <c r="AAI81" s="2"/>
      <c r="AAJ81" s="2"/>
      <c r="AAK81" s="2"/>
      <c r="AAL81" s="2"/>
      <c r="AAM81" s="2"/>
      <c r="AAN81" s="2"/>
      <c r="AAO81" s="2"/>
      <c r="AAP81" s="2"/>
      <c r="AAQ81" s="2"/>
      <c r="AAR81" s="2"/>
      <c r="AAS81" s="2"/>
      <c r="AAT81" s="2"/>
      <c r="AAU81" s="2"/>
      <c r="AAV81" s="2"/>
      <c r="AAW81" s="2"/>
      <c r="AAX81" s="2"/>
      <c r="AAY81" s="2"/>
      <c r="AAZ81" s="2"/>
      <c r="ABA81" s="2"/>
      <c r="ABB81" s="2"/>
      <c r="ABC81" s="2"/>
      <c r="ABD81" s="2"/>
      <c r="ABE81" s="2"/>
      <c r="ABF81" s="2"/>
      <c r="ABG81" s="2"/>
      <c r="ABH81" s="2"/>
      <c r="ABI81" s="2"/>
      <c r="ABJ81" s="2"/>
      <c r="ABK81" s="2"/>
      <c r="ABL81" s="2"/>
      <c r="ABM81" s="2"/>
      <c r="ABN81" s="2"/>
      <c r="ABO81" s="2"/>
      <c r="ABP81" s="2"/>
      <c r="ABQ81" s="2"/>
      <c r="ABR81" s="2"/>
      <c r="ABS81" s="2"/>
      <c r="ABT81" s="2"/>
      <c r="ABU81" s="2"/>
      <c r="ABV81" s="2"/>
      <c r="ABW81" s="2"/>
      <c r="ABX81" s="2"/>
      <c r="ABY81" s="2"/>
      <c r="ABZ81" s="2"/>
      <c r="ACA81" s="2"/>
      <c r="ACB81" s="2"/>
      <c r="ACC81" s="2"/>
      <c r="ACD81" s="2"/>
      <c r="ACE81" s="2"/>
      <c r="ACF81" s="2"/>
      <c r="ACG81" s="2"/>
      <c r="ACH81" s="2"/>
      <c r="ACI81" s="2"/>
      <c r="ACJ81" s="2"/>
      <c r="ACK81" s="2"/>
      <c r="ACL81" s="2"/>
      <c r="ACM81" s="2"/>
      <c r="ACN81" s="2"/>
      <c r="ACO81" s="2"/>
      <c r="ACP81" s="2"/>
      <c r="ACQ81" s="2"/>
      <c r="ACR81" s="2"/>
      <c r="ACS81" s="2"/>
      <c r="ACT81" s="2"/>
      <c r="ACU81" s="2"/>
      <c r="ACV81" s="2"/>
      <c r="ACW81" s="2"/>
      <c r="ACX81" s="2"/>
      <c r="ACY81" s="2"/>
      <c r="ACZ81" s="2"/>
      <c r="ADA81" s="2"/>
      <c r="ADB81" s="2"/>
      <c r="ADC81" s="2"/>
      <c r="ADD81" s="2"/>
      <c r="ADE81" s="2"/>
      <c r="ADF81" s="2"/>
      <c r="ADG81" s="2"/>
      <c r="ADH81" s="2"/>
      <c r="ADI81" s="2"/>
      <c r="ADJ81" s="2"/>
      <c r="ADK81" s="2"/>
      <c r="ADL81" s="2"/>
      <c r="ADM81" s="2"/>
      <c r="ADN81" s="2"/>
      <c r="ADO81" s="2"/>
      <c r="ADP81" s="2"/>
      <c r="ADQ81" s="2"/>
      <c r="ADR81" s="2"/>
      <c r="ADS81" s="2"/>
      <c r="ADT81" s="2"/>
      <c r="ADU81" s="2"/>
      <c r="ADV81" s="2"/>
      <c r="ADW81" s="2"/>
      <c r="ADX81" s="2"/>
      <c r="ADY81" s="2"/>
      <c r="ADZ81" s="2"/>
      <c r="AEA81" s="2"/>
      <c r="AEB81" s="2"/>
      <c r="AEC81" s="2"/>
      <c r="AED81" s="2"/>
      <c r="AEE81" s="2"/>
      <c r="AEF81" s="2"/>
      <c r="AEG81" s="2"/>
      <c r="AEH81" s="2"/>
      <c r="AEI81" s="2"/>
      <c r="AEJ81" s="2"/>
      <c r="AEK81" s="2"/>
      <c r="AEL81" s="2"/>
      <c r="AEM81" s="2"/>
      <c r="AEN81" s="2"/>
      <c r="AEO81" s="2"/>
      <c r="AEP81" s="2"/>
      <c r="AEQ81" s="2"/>
      <c r="AER81" s="2"/>
      <c r="AES81" s="2"/>
      <c r="AET81" s="2"/>
      <c r="AEU81" s="2"/>
      <c r="AEV81" s="2"/>
      <c r="AEW81" s="2"/>
      <c r="AEX81" s="2"/>
      <c r="AEY81" s="2"/>
      <c r="AEZ81" s="2"/>
      <c r="AFA81" s="2"/>
      <c r="AFB81" s="2"/>
      <c r="AFC81" s="2"/>
      <c r="AFD81" s="2"/>
      <c r="AFE81" s="2"/>
      <c r="AFF81" s="2"/>
      <c r="AFG81" s="2"/>
      <c r="AFH81" s="2"/>
      <c r="AFI81" s="2"/>
      <c r="AFJ81" s="2"/>
      <c r="AFK81" s="2"/>
      <c r="AFL81" s="2"/>
      <c r="AFM81" s="2"/>
      <c r="AFN81" s="2"/>
      <c r="AFO81" s="2"/>
      <c r="AFP81" s="2"/>
      <c r="AFQ81" s="2"/>
      <c r="AFR81" s="2"/>
      <c r="AFS81" s="2"/>
      <c r="AFT81" s="2"/>
      <c r="AFU81" s="2"/>
      <c r="AFV81" s="2"/>
      <c r="AFW81" s="2"/>
      <c r="AFX81" s="2"/>
      <c r="AFY81" s="2"/>
      <c r="AFZ81" s="2"/>
      <c r="AGA81" s="2"/>
      <c r="AGB81" s="2"/>
      <c r="AGC81" s="2"/>
      <c r="AGD81" s="2"/>
      <c r="AGE81" s="2"/>
      <c r="AGF81" s="2"/>
      <c r="AGG81" s="2"/>
      <c r="AGH81" s="2"/>
      <c r="AGI81" s="2"/>
      <c r="AGJ81" s="2"/>
      <c r="AGK81" s="2"/>
      <c r="AGL81" s="2"/>
      <c r="AGM81" s="2"/>
      <c r="AGN81" s="2"/>
      <c r="AGO81" s="2"/>
      <c r="AGP81" s="2"/>
      <c r="AGQ81" s="2"/>
      <c r="AGR81" s="2"/>
      <c r="AGS81" s="2"/>
      <c r="AGT81" s="2"/>
      <c r="AGU81" s="2"/>
      <c r="AGV81" s="2"/>
      <c r="AGW81" s="2"/>
      <c r="AGX81" s="2"/>
      <c r="AGY81" s="2"/>
      <c r="AGZ81" s="2"/>
      <c r="AHA81" s="2"/>
      <c r="AHB81" s="2"/>
      <c r="AHC81" s="2"/>
      <c r="AHD81" s="2"/>
      <c r="AHE81" s="2"/>
      <c r="AHF81" s="2"/>
      <c r="AHG81" s="2"/>
      <c r="AHH81" s="2"/>
      <c r="AHI81" s="2"/>
      <c r="AHJ81" s="2"/>
      <c r="AHK81" s="2"/>
      <c r="AHL81" s="2"/>
      <c r="AHM81" s="2"/>
      <c r="AHN81" s="2"/>
      <c r="AHO81" s="2"/>
      <c r="AHP81" s="2"/>
      <c r="AHQ81" s="2"/>
      <c r="AHR81" s="2"/>
      <c r="AHS81" s="2"/>
      <c r="AHT81" s="2"/>
      <c r="AHU81" s="2"/>
      <c r="AHV81" s="2"/>
      <c r="AHW81" s="2"/>
      <c r="AHX81" s="2"/>
      <c r="AHY81" s="2"/>
      <c r="AHZ81" s="2"/>
      <c r="AIA81" s="2"/>
      <c r="AIB81" s="2"/>
      <c r="AIC81" s="2"/>
      <c r="AID81" s="2"/>
      <c r="AIE81" s="2"/>
      <c r="AIF81" s="2"/>
      <c r="AIG81" s="2"/>
      <c r="AIH81" s="2"/>
      <c r="AII81" s="2"/>
      <c r="AIJ81" s="2"/>
      <c r="AIK81" s="2"/>
      <c r="AIL81" s="2"/>
      <c r="AIM81" s="2"/>
      <c r="AIN81" s="2"/>
      <c r="AIO81" s="2"/>
      <c r="AIP81" s="2"/>
      <c r="AIQ81" s="2"/>
      <c r="AIR81" s="2"/>
      <c r="AIS81" s="2"/>
      <c r="AIT81" s="2"/>
      <c r="AIU81" s="2"/>
      <c r="AIV81" s="2"/>
      <c r="AIW81" s="2"/>
      <c r="AIX81" s="2"/>
      <c r="AIY81" s="2"/>
      <c r="AIZ81" s="2"/>
      <c r="AJA81" s="2"/>
      <c r="AJB81" s="2"/>
      <c r="AJC81" s="2"/>
      <c r="AJD81" s="2"/>
      <c r="AJE81" s="2"/>
      <c r="AJF81" s="2"/>
      <c r="AJG81" s="2"/>
      <c r="AJH81" s="2"/>
      <c r="AJI81" s="2"/>
      <c r="AJJ81" s="2"/>
      <c r="AJK81" s="2"/>
      <c r="AJL81" s="2"/>
      <c r="AJM81" s="2"/>
      <c r="AJN81" s="2"/>
      <c r="AJO81" s="2"/>
      <c r="AJP81" s="2"/>
      <c r="AJQ81" s="2"/>
      <c r="AJR81" s="2"/>
      <c r="AJS81" s="2"/>
      <c r="AJT81" s="2"/>
      <c r="AJU81" s="2"/>
      <c r="AJV81" s="2"/>
      <c r="AJW81" s="2"/>
      <c r="AJX81" s="2"/>
    </row>
    <row r="82" spans="1:960" ht="177" customHeight="1" x14ac:dyDescent="0.25">
      <c r="A82" s="211"/>
      <c r="B82" s="189"/>
      <c r="C82" s="21" t="s">
        <v>15</v>
      </c>
      <c r="D82" s="59" t="s">
        <v>150</v>
      </c>
      <c r="E82" s="184"/>
      <c r="F82" s="46"/>
      <c r="G82" s="201"/>
      <c r="H82" s="194"/>
      <c r="I82" s="82"/>
      <c r="J82" s="56"/>
      <c r="K82" s="67" t="s">
        <v>4</v>
      </c>
      <c r="L82" s="67">
        <f t="shared" si="6"/>
        <v>1</v>
      </c>
      <c r="M82" s="146" t="s">
        <v>439</v>
      </c>
      <c r="N82" s="79"/>
      <c r="O82" s="79"/>
      <c r="P82" s="79"/>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row>
    <row r="83" spans="1:960" ht="142.5" customHeight="1" x14ac:dyDescent="0.25">
      <c r="A83" s="211"/>
      <c r="B83" s="189"/>
      <c r="C83" s="21" t="s">
        <v>18</v>
      </c>
      <c r="D83" s="3" t="s">
        <v>151</v>
      </c>
      <c r="E83" s="184"/>
      <c r="F83" s="47"/>
      <c r="G83" s="201"/>
      <c r="H83" s="194"/>
      <c r="I83" s="47" t="s">
        <v>317</v>
      </c>
      <c r="J83" s="56"/>
      <c r="K83" s="67" t="s">
        <v>4</v>
      </c>
      <c r="L83" s="67">
        <f t="shared" si="6"/>
        <v>1</v>
      </c>
      <c r="M83" s="33"/>
      <c r="N83" s="79"/>
      <c r="O83" s="79"/>
      <c r="P83" s="79"/>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c r="IX83" s="2"/>
      <c r="IY83" s="2"/>
      <c r="IZ83" s="2"/>
      <c r="JA83" s="2"/>
      <c r="JB83" s="2"/>
      <c r="JC83" s="2"/>
      <c r="JD83" s="2"/>
      <c r="JE83" s="2"/>
      <c r="JF83" s="2"/>
      <c r="JG83" s="2"/>
      <c r="JH83" s="2"/>
      <c r="JI83" s="2"/>
      <c r="JJ83" s="2"/>
      <c r="JK83" s="2"/>
      <c r="JL83" s="2"/>
      <c r="JM83" s="2"/>
      <c r="JN83" s="2"/>
      <c r="JO83" s="2"/>
      <c r="JP83" s="2"/>
      <c r="JQ83" s="2"/>
      <c r="JR83" s="2"/>
      <c r="JS83" s="2"/>
      <c r="JT83" s="2"/>
      <c r="JU83" s="2"/>
      <c r="JV83" s="2"/>
      <c r="JW83" s="2"/>
      <c r="JX83" s="2"/>
      <c r="JY83" s="2"/>
      <c r="JZ83" s="2"/>
      <c r="KA83" s="2"/>
      <c r="KB83" s="2"/>
      <c r="KC83" s="2"/>
      <c r="KD83" s="2"/>
      <c r="KE83" s="2"/>
      <c r="KF83" s="2"/>
      <c r="KG83" s="2"/>
      <c r="KH83" s="2"/>
      <c r="KI83" s="2"/>
      <c r="KJ83" s="2"/>
      <c r="KK83" s="2"/>
      <c r="KL83" s="2"/>
      <c r="KM83" s="2"/>
      <c r="KN83" s="2"/>
      <c r="KO83" s="2"/>
      <c r="KP83" s="2"/>
      <c r="KQ83" s="2"/>
      <c r="KR83" s="2"/>
      <c r="KS83" s="2"/>
      <c r="KT83" s="2"/>
      <c r="KU83" s="2"/>
      <c r="KV83" s="2"/>
      <c r="KW83" s="2"/>
      <c r="KX83" s="2"/>
      <c r="KY83" s="2"/>
      <c r="KZ83" s="2"/>
      <c r="LA83" s="2"/>
      <c r="LB83" s="2"/>
      <c r="LC83" s="2"/>
      <c r="LD83" s="2"/>
      <c r="LE83" s="2"/>
      <c r="LF83" s="2"/>
      <c r="LG83" s="2"/>
      <c r="LH83" s="2"/>
      <c r="LI83" s="2"/>
      <c r="LJ83" s="2"/>
      <c r="LK83" s="2"/>
      <c r="LL83" s="2"/>
      <c r="LM83" s="2"/>
      <c r="LN83" s="2"/>
      <c r="LO83" s="2"/>
      <c r="LP83" s="2"/>
      <c r="LQ83" s="2"/>
      <c r="LR83" s="2"/>
      <c r="LS83" s="2"/>
      <c r="LT83" s="2"/>
      <c r="LU83" s="2"/>
      <c r="LV83" s="2"/>
      <c r="LW83" s="2"/>
      <c r="LX83" s="2"/>
      <c r="LY83" s="2"/>
      <c r="LZ83" s="2"/>
      <c r="MA83" s="2"/>
      <c r="MB83" s="2"/>
      <c r="MC83" s="2"/>
      <c r="MD83" s="2"/>
      <c r="ME83" s="2"/>
      <c r="MF83" s="2"/>
      <c r="MG83" s="2"/>
      <c r="MH83" s="2"/>
      <c r="MI83" s="2"/>
      <c r="MJ83" s="2"/>
      <c r="MK83" s="2"/>
      <c r="ML83" s="2"/>
      <c r="MM83" s="2"/>
      <c r="MN83" s="2"/>
      <c r="MO83" s="2"/>
      <c r="MP83" s="2"/>
      <c r="MQ83" s="2"/>
      <c r="MR83" s="2"/>
      <c r="MS83" s="2"/>
      <c r="MT83" s="2"/>
      <c r="MU83" s="2"/>
      <c r="MV83" s="2"/>
      <c r="MW83" s="2"/>
      <c r="MX83" s="2"/>
      <c r="MY83" s="2"/>
      <c r="MZ83" s="2"/>
      <c r="NA83" s="2"/>
      <c r="NB83" s="2"/>
      <c r="NC83" s="2"/>
      <c r="ND83" s="2"/>
      <c r="NE83" s="2"/>
      <c r="NF83" s="2"/>
      <c r="NG83" s="2"/>
      <c r="NH83" s="2"/>
      <c r="NI83" s="2"/>
      <c r="NJ83" s="2"/>
      <c r="NK83" s="2"/>
      <c r="NL83" s="2"/>
      <c r="NM83" s="2"/>
      <c r="NN83" s="2"/>
      <c r="NO83" s="2"/>
      <c r="NP83" s="2"/>
      <c r="NQ83" s="2"/>
      <c r="NR83" s="2"/>
      <c r="NS83" s="2"/>
      <c r="NT83" s="2"/>
      <c r="NU83" s="2"/>
      <c r="NV83" s="2"/>
      <c r="NW83" s="2"/>
      <c r="NX83" s="2"/>
      <c r="NY83" s="2"/>
      <c r="NZ83" s="2"/>
      <c r="OA83" s="2"/>
      <c r="OB83" s="2"/>
      <c r="OC83" s="2"/>
      <c r="OD83" s="2"/>
      <c r="OE83" s="2"/>
      <c r="OF83" s="2"/>
      <c r="OG83" s="2"/>
      <c r="OH83" s="2"/>
      <c r="OI83" s="2"/>
      <c r="OJ83" s="2"/>
      <c r="OK83" s="2"/>
      <c r="OL83" s="2"/>
      <c r="OM83" s="2"/>
      <c r="ON83" s="2"/>
      <c r="OO83" s="2"/>
      <c r="OP83" s="2"/>
      <c r="OQ83" s="2"/>
      <c r="OR83" s="2"/>
      <c r="OS83" s="2"/>
      <c r="OT83" s="2"/>
      <c r="OU83" s="2"/>
      <c r="OV83" s="2"/>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row>
    <row r="84" spans="1:960" ht="96" customHeight="1" x14ac:dyDescent="0.25">
      <c r="A84" s="211"/>
      <c r="B84" s="189"/>
      <c r="C84" s="21" t="s">
        <v>20</v>
      </c>
      <c r="D84" s="3" t="s">
        <v>152</v>
      </c>
      <c r="E84" s="184"/>
      <c r="F84" s="30"/>
      <c r="G84" s="201"/>
      <c r="H84" s="194"/>
      <c r="I84" s="83" t="s">
        <v>319</v>
      </c>
      <c r="J84" s="30"/>
      <c r="K84" s="73" t="s">
        <v>305</v>
      </c>
      <c r="L84" s="73">
        <f t="shared" si="6"/>
        <v>1</v>
      </c>
      <c r="M84" s="33"/>
      <c r="N84" s="2"/>
      <c r="O84" s="79"/>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c r="IX84" s="2"/>
      <c r="IY84" s="2"/>
      <c r="IZ84" s="2"/>
      <c r="JA84" s="2"/>
      <c r="JB84" s="2"/>
      <c r="JC84" s="2"/>
      <c r="JD84" s="2"/>
      <c r="JE84" s="2"/>
      <c r="JF84" s="2"/>
      <c r="JG84" s="2"/>
      <c r="JH84" s="2"/>
      <c r="JI84" s="2"/>
      <c r="JJ84" s="2"/>
      <c r="JK84" s="2"/>
      <c r="JL84" s="2"/>
      <c r="JM84" s="2"/>
      <c r="JN84" s="2"/>
      <c r="JO84" s="2"/>
      <c r="JP84" s="2"/>
      <c r="JQ84" s="2"/>
      <c r="JR84" s="2"/>
      <c r="JS84" s="2"/>
      <c r="JT84" s="2"/>
      <c r="JU84" s="2"/>
      <c r="JV84" s="2"/>
      <c r="JW84" s="2"/>
      <c r="JX84" s="2"/>
      <c r="JY84" s="2"/>
      <c r="JZ84" s="2"/>
      <c r="KA84" s="2"/>
      <c r="KB84" s="2"/>
      <c r="KC84" s="2"/>
      <c r="KD84" s="2"/>
      <c r="KE84" s="2"/>
      <c r="KF84" s="2"/>
      <c r="KG84" s="2"/>
      <c r="KH84" s="2"/>
      <c r="KI84" s="2"/>
      <c r="KJ84" s="2"/>
      <c r="KK84" s="2"/>
      <c r="KL84" s="2"/>
      <c r="KM84" s="2"/>
      <c r="KN84" s="2"/>
      <c r="KO84" s="2"/>
      <c r="KP84" s="2"/>
      <c r="KQ84" s="2"/>
      <c r="KR84" s="2"/>
      <c r="KS84" s="2"/>
      <c r="KT84" s="2"/>
      <c r="KU84" s="2"/>
      <c r="KV84" s="2"/>
      <c r="KW84" s="2"/>
      <c r="KX84" s="2"/>
      <c r="KY84" s="2"/>
      <c r="KZ84" s="2"/>
      <c r="LA84" s="2"/>
      <c r="LB84" s="2"/>
      <c r="LC84" s="2"/>
      <c r="LD84" s="2"/>
      <c r="LE84" s="2"/>
      <c r="LF84" s="2"/>
      <c r="LG84" s="2"/>
      <c r="LH84" s="2"/>
      <c r="LI84" s="2"/>
      <c r="LJ84" s="2"/>
      <c r="LK84" s="2"/>
      <c r="LL84" s="2"/>
      <c r="LM84" s="2"/>
      <c r="LN84" s="2"/>
      <c r="LO84" s="2"/>
      <c r="LP84" s="2"/>
      <c r="LQ84" s="2"/>
      <c r="LR84" s="2"/>
      <c r="LS84" s="2"/>
      <c r="LT84" s="2"/>
      <c r="LU84" s="2"/>
      <c r="LV84" s="2"/>
      <c r="LW84" s="2"/>
      <c r="LX84" s="2"/>
      <c r="LY84" s="2"/>
      <c r="LZ84" s="2"/>
      <c r="MA84" s="2"/>
      <c r="MB84" s="2"/>
      <c r="MC84" s="2"/>
      <c r="MD84" s="2"/>
      <c r="ME84" s="2"/>
      <c r="MF84" s="2"/>
      <c r="MG84" s="2"/>
      <c r="MH84" s="2"/>
      <c r="MI84" s="2"/>
      <c r="MJ84" s="2"/>
      <c r="MK84" s="2"/>
      <c r="ML84" s="2"/>
      <c r="MM84" s="2"/>
      <c r="MN84" s="2"/>
      <c r="MO84" s="2"/>
      <c r="MP84" s="2"/>
      <c r="MQ84" s="2"/>
      <c r="MR84" s="2"/>
      <c r="MS84" s="2"/>
      <c r="MT84" s="2"/>
      <c r="MU84" s="2"/>
      <c r="MV84" s="2"/>
      <c r="MW84" s="2"/>
      <c r="MX84" s="2"/>
      <c r="MY84" s="2"/>
      <c r="MZ84" s="2"/>
      <c r="NA84" s="2"/>
      <c r="NB84" s="2"/>
      <c r="NC84" s="2"/>
      <c r="ND84" s="2"/>
      <c r="NE84" s="2"/>
      <c r="NF84" s="2"/>
      <c r="NG84" s="2"/>
      <c r="NH84" s="2"/>
      <c r="NI84" s="2"/>
      <c r="NJ84" s="2"/>
      <c r="NK84" s="2"/>
      <c r="NL84" s="2"/>
      <c r="NM84" s="2"/>
      <c r="NN84" s="2"/>
      <c r="NO84" s="2"/>
      <c r="NP84" s="2"/>
      <c r="NQ84" s="2"/>
      <c r="NR84" s="2"/>
      <c r="NS84" s="2"/>
      <c r="NT84" s="2"/>
      <c r="NU84" s="2"/>
      <c r="NV84" s="2"/>
      <c r="NW84" s="2"/>
      <c r="NX84" s="2"/>
      <c r="NY84" s="2"/>
      <c r="NZ84" s="2"/>
      <c r="OA84" s="2"/>
      <c r="OB84" s="2"/>
      <c r="OC84" s="2"/>
      <c r="OD84" s="2"/>
      <c r="OE84" s="2"/>
      <c r="OF84" s="2"/>
      <c r="OG84" s="2"/>
      <c r="OH84" s="2"/>
      <c r="OI84" s="2"/>
      <c r="OJ84" s="2"/>
      <c r="OK84" s="2"/>
      <c r="OL84" s="2"/>
      <c r="OM84" s="2"/>
      <c r="ON84" s="2"/>
      <c r="OO84" s="2"/>
      <c r="OP84" s="2"/>
      <c r="OQ84" s="2"/>
      <c r="OR84" s="2"/>
      <c r="OS84" s="2"/>
      <c r="OT84" s="2"/>
      <c r="OU84" s="2"/>
      <c r="OV84" s="2"/>
      <c r="OW84" s="2"/>
      <c r="OX84" s="2"/>
      <c r="OY84" s="2"/>
      <c r="OZ84" s="2"/>
      <c r="PA84" s="2"/>
      <c r="PB84" s="2"/>
      <c r="PC84" s="2"/>
      <c r="PD84" s="2"/>
      <c r="PE84" s="2"/>
      <c r="PF84" s="2"/>
      <c r="PG84" s="2"/>
      <c r="PH84" s="2"/>
      <c r="PI84" s="2"/>
      <c r="PJ84" s="2"/>
      <c r="PK84" s="2"/>
      <c r="PL84" s="2"/>
      <c r="PM84" s="2"/>
      <c r="PN84" s="2"/>
      <c r="PO84" s="2"/>
      <c r="PP84" s="2"/>
      <c r="PQ84" s="2"/>
      <c r="PR84" s="2"/>
      <c r="PS84" s="2"/>
      <c r="PT84" s="2"/>
      <c r="PU84" s="2"/>
      <c r="PV84" s="2"/>
      <c r="PW84" s="2"/>
      <c r="PX84" s="2"/>
      <c r="PY84" s="2"/>
      <c r="PZ84" s="2"/>
      <c r="QA84" s="2"/>
      <c r="QB84" s="2"/>
      <c r="QC84" s="2"/>
      <c r="QD84" s="2"/>
      <c r="QE84" s="2"/>
      <c r="QF84" s="2"/>
      <c r="QG84" s="2"/>
      <c r="QH84" s="2"/>
      <c r="QI84" s="2"/>
      <c r="QJ84" s="2"/>
      <c r="QK84" s="2"/>
      <c r="QL84" s="2"/>
      <c r="QM84" s="2"/>
      <c r="QN84" s="2"/>
      <c r="QO84" s="2"/>
      <c r="QP84" s="2"/>
      <c r="QQ84" s="2"/>
      <c r="QR84" s="2"/>
      <c r="QS84" s="2"/>
      <c r="QT84" s="2"/>
      <c r="QU84" s="2"/>
      <c r="QV84" s="2"/>
      <c r="QW84" s="2"/>
      <c r="QX84" s="2"/>
      <c r="QY84" s="2"/>
      <c r="QZ84" s="2"/>
      <c r="RA84" s="2"/>
      <c r="RB84" s="2"/>
      <c r="RC84" s="2"/>
      <c r="RD84" s="2"/>
      <c r="RE84" s="2"/>
      <c r="RF84" s="2"/>
      <c r="RG84" s="2"/>
      <c r="RH84" s="2"/>
      <c r="RI84" s="2"/>
      <c r="RJ84" s="2"/>
      <c r="RK84" s="2"/>
      <c r="RL84" s="2"/>
      <c r="RM84" s="2"/>
      <c r="RN84" s="2"/>
      <c r="RO84" s="2"/>
      <c r="RP84" s="2"/>
      <c r="RQ84" s="2"/>
      <c r="RR84" s="2"/>
      <c r="RS84" s="2"/>
      <c r="RT84" s="2"/>
      <c r="RU84" s="2"/>
      <c r="RV84" s="2"/>
      <c r="RW84" s="2"/>
      <c r="RX84" s="2"/>
      <c r="RY84" s="2"/>
      <c r="RZ84" s="2"/>
      <c r="SA84" s="2"/>
      <c r="SB84" s="2"/>
      <c r="SC84" s="2"/>
      <c r="SD84" s="2"/>
      <c r="SE84" s="2"/>
      <c r="SF84" s="2"/>
      <c r="SG84" s="2"/>
      <c r="SH84" s="2"/>
      <c r="SI84" s="2"/>
      <c r="SJ84" s="2"/>
      <c r="SK84" s="2"/>
      <c r="SL84" s="2"/>
      <c r="SM84" s="2"/>
      <c r="SN84" s="2"/>
      <c r="SO84" s="2"/>
      <c r="SP84" s="2"/>
      <c r="SQ84" s="2"/>
      <c r="SR84" s="2"/>
      <c r="SS84" s="2"/>
      <c r="ST84" s="2"/>
      <c r="SU84" s="2"/>
      <c r="SV84" s="2"/>
      <c r="SW84" s="2"/>
      <c r="SX84" s="2"/>
      <c r="SY84" s="2"/>
      <c r="SZ84" s="2"/>
      <c r="TA84" s="2"/>
      <c r="TB84" s="2"/>
      <c r="TC84" s="2"/>
      <c r="TD84" s="2"/>
      <c r="TE84" s="2"/>
      <c r="TF84" s="2"/>
      <c r="TG84" s="2"/>
      <c r="TH84" s="2"/>
      <c r="TI84" s="2"/>
      <c r="TJ84" s="2"/>
      <c r="TK84" s="2"/>
      <c r="TL84" s="2"/>
      <c r="TM84" s="2"/>
      <c r="TN84" s="2"/>
      <c r="TO84" s="2"/>
      <c r="TP84" s="2"/>
      <c r="TQ84" s="2"/>
      <c r="TR84" s="2"/>
      <c r="TS84" s="2"/>
      <c r="TT84" s="2"/>
      <c r="TU84" s="2"/>
      <c r="TV84" s="2"/>
      <c r="TW84" s="2"/>
      <c r="TX84" s="2"/>
      <c r="TY84" s="2"/>
      <c r="TZ84" s="2"/>
      <c r="UA84" s="2"/>
      <c r="UB84" s="2"/>
      <c r="UC84" s="2"/>
      <c r="UD84" s="2"/>
      <c r="UE84" s="2"/>
      <c r="UF84" s="2"/>
      <c r="UG84" s="2"/>
      <c r="UH84" s="2"/>
      <c r="UI84" s="2"/>
      <c r="UJ84" s="2"/>
      <c r="UK84" s="2"/>
      <c r="UL84" s="2"/>
      <c r="UM84" s="2"/>
      <c r="UN84" s="2"/>
      <c r="UO84" s="2"/>
      <c r="UP84" s="2"/>
      <c r="UQ84" s="2"/>
      <c r="UR84" s="2"/>
      <c r="US84" s="2"/>
      <c r="UT84" s="2"/>
      <c r="UU84" s="2"/>
      <c r="UV84" s="2"/>
      <c r="UW84" s="2"/>
      <c r="UX84" s="2"/>
      <c r="UY84" s="2"/>
      <c r="UZ84" s="2"/>
      <c r="VA84" s="2"/>
      <c r="VB84" s="2"/>
      <c r="VC84" s="2"/>
      <c r="VD84" s="2"/>
      <c r="VE84" s="2"/>
      <c r="VF84" s="2"/>
      <c r="VG84" s="2"/>
      <c r="VH84" s="2"/>
      <c r="VI84" s="2"/>
      <c r="VJ84" s="2"/>
      <c r="VK84" s="2"/>
      <c r="VL84" s="2"/>
      <c r="VM84" s="2"/>
      <c r="VN84" s="2"/>
      <c r="VO84" s="2"/>
      <c r="VP84" s="2"/>
      <c r="VQ84" s="2"/>
      <c r="VR84" s="2"/>
      <c r="VS84" s="2"/>
      <c r="VT84" s="2"/>
      <c r="VU84" s="2"/>
      <c r="VV84" s="2"/>
      <c r="VW84" s="2"/>
      <c r="VX84" s="2"/>
      <c r="VY84" s="2"/>
      <c r="VZ84" s="2"/>
      <c r="WA84" s="2"/>
      <c r="WB84" s="2"/>
      <c r="WC84" s="2"/>
      <c r="WD84" s="2"/>
      <c r="WE84" s="2"/>
      <c r="WF84" s="2"/>
      <c r="WG84" s="2"/>
      <c r="WH84" s="2"/>
      <c r="WI84" s="2"/>
      <c r="WJ84" s="2"/>
      <c r="WK84" s="2"/>
      <c r="WL84" s="2"/>
      <c r="WM84" s="2"/>
      <c r="WN84" s="2"/>
      <c r="WO84" s="2"/>
      <c r="WP84" s="2"/>
      <c r="WQ84" s="2"/>
      <c r="WR84" s="2"/>
      <c r="WS84" s="2"/>
      <c r="WT84" s="2"/>
      <c r="WU84" s="2"/>
      <c r="WV84" s="2"/>
      <c r="WW84" s="2"/>
      <c r="WX84" s="2"/>
      <c r="WY84" s="2"/>
      <c r="WZ84" s="2"/>
      <c r="XA84" s="2"/>
      <c r="XB84" s="2"/>
      <c r="XC84" s="2"/>
      <c r="XD84" s="2"/>
      <c r="XE84" s="2"/>
      <c r="XF84" s="2"/>
      <c r="XG84" s="2"/>
      <c r="XH84" s="2"/>
      <c r="XI84" s="2"/>
      <c r="XJ84" s="2"/>
      <c r="XK84" s="2"/>
      <c r="XL84" s="2"/>
      <c r="XM84" s="2"/>
      <c r="XN84" s="2"/>
      <c r="XO84" s="2"/>
      <c r="XP84" s="2"/>
      <c r="XQ84" s="2"/>
      <c r="XR84" s="2"/>
      <c r="XS84" s="2"/>
      <c r="XT84" s="2"/>
      <c r="XU84" s="2"/>
      <c r="XV84" s="2"/>
      <c r="XW84" s="2"/>
      <c r="XX84" s="2"/>
      <c r="XY84" s="2"/>
      <c r="XZ84" s="2"/>
      <c r="YA84" s="2"/>
      <c r="YB84" s="2"/>
      <c r="YC84" s="2"/>
      <c r="YD84" s="2"/>
      <c r="YE84" s="2"/>
      <c r="YF84" s="2"/>
      <c r="YG84" s="2"/>
      <c r="YH84" s="2"/>
      <c r="YI84" s="2"/>
      <c r="YJ84" s="2"/>
      <c r="YK84" s="2"/>
      <c r="YL84" s="2"/>
      <c r="YM84" s="2"/>
      <c r="YN84" s="2"/>
      <c r="YO84" s="2"/>
      <c r="YP84" s="2"/>
      <c r="YQ84" s="2"/>
      <c r="YR84" s="2"/>
      <c r="YS84" s="2"/>
      <c r="YT84" s="2"/>
      <c r="YU84" s="2"/>
      <c r="YV84" s="2"/>
      <c r="YW84" s="2"/>
      <c r="YX84" s="2"/>
      <c r="YY84" s="2"/>
      <c r="YZ84" s="2"/>
      <c r="ZA84" s="2"/>
      <c r="ZB84" s="2"/>
      <c r="ZC84" s="2"/>
      <c r="ZD84" s="2"/>
      <c r="ZE84" s="2"/>
      <c r="ZF84" s="2"/>
      <c r="ZG84" s="2"/>
      <c r="ZH84" s="2"/>
      <c r="ZI84" s="2"/>
      <c r="ZJ84" s="2"/>
      <c r="ZK84" s="2"/>
      <c r="ZL84" s="2"/>
      <c r="ZM84" s="2"/>
      <c r="ZN84" s="2"/>
      <c r="ZO84" s="2"/>
      <c r="ZP84" s="2"/>
      <c r="ZQ84" s="2"/>
      <c r="ZR84" s="2"/>
      <c r="ZS84" s="2"/>
      <c r="ZT84" s="2"/>
      <c r="ZU84" s="2"/>
      <c r="ZV84" s="2"/>
      <c r="ZW84" s="2"/>
      <c r="ZX84" s="2"/>
      <c r="ZY84" s="2"/>
      <c r="ZZ84" s="2"/>
      <c r="AAA84" s="2"/>
      <c r="AAB84" s="2"/>
      <c r="AAC84" s="2"/>
      <c r="AAD84" s="2"/>
      <c r="AAE84" s="2"/>
      <c r="AAF84" s="2"/>
      <c r="AAG84" s="2"/>
      <c r="AAH84" s="2"/>
      <c r="AAI84" s="2"/>
      <c r="AAJ84" s="2"/>
      <c r="AAK84" s="2"/>
      <c r="AAL84" s="2"/>
      <c r="AAM84" s="2"/>
      <c r="AAN84" s="2"/>
      <c r="AAO84" s="2"/>
      <c r="AAP84" s="2"/>
      <c r="AAQ84" s="2"/>
      <c r="AAR84" s="2"/>
      <c r="AAS84" s="2"/>
      <c r="AAT84" s="2"/>
      <c r="AAU84" s="2"/>
      <c r="AAV84" s="2"/>
      <c r="AAW84" s="2"/>
      <c r="AAX84" s="2"/>
      <c r="AAY84" s="2"/>
      <c r="AAZ84" s="2"/>
      <c r="ABA84" s="2"/>
      <c r="ABB84" s="2"/>
      <c r="ABC84" s="2"/>
      <c r="ABD84" s="2"/>
      <c r="ABE84" s="2"/>
      <c r="ABF84" s="2"/>
      <c r="ABG84" s="2"/>
      <c r="ABH84" s="2"/>
      <c r="ABI84" s="2"/>
      <c r="ABJ84" s="2"/>
      <c r="ABK84" s="2"/>
      <c r="ABL84" s="2"/>
      <c r="ABM84" s="2"/>
      <c r="ABN84" s="2"/>
      <c r="ABO84" s="2"/>
      <c r="ABP84" s="2"/>
      <c r="ABQ84" s="2"/>
      <c r="ABR84" s="2"/>
      <c r="ABS84" s="2"/>
      <c r="ABT84" s="2"/>
      <c r="ABU84" s="2"/>
      <c r="ABV84" s="2"/>
      <c r="ABW84" s="2"/>
      <c r="ABX84" s="2"/>
      <c r="ABY84" s="2"/>
      <c r="ABZ84" s="2"/>
      <c r="ACA84" s="2"/>
      <c r="ACB84" s="2"/>
      <c r="ACC84" s="2"/>
      <c r="ACD84" s="2"/>
      <c r="ACE84" s="2"/>
      <c r="ACF84" s="2"/>
      <c r="ACG84" s="2"/>
      <c r="ACH84" s="2"/>
      <c r="ACI84" s="2"/>
      <c r="ACJ84" s="2"/>
      <c r="ACK84" s="2"/>
      <c r="ACL84" s="2"/>
      <c r="ACM84" s="2"/>
      <c r="ACN84" s="2"/>
      <c r="ACO84" s="2"/>
      <c r="ACP84" s="2"/>
      <c r="ACQ84" s="2"/>
      <c r="ACR84" s="2"/>
      <c r="ACS84" s="2"/>
      <c r="ACT84" s="2"/>
      <c r="ACU84" s="2"/>
      <c r="ACV84" s="2"/>
      <c r="ACW84" s="2"/>
      <c r="ACX84" s="2"/>
      <c r="ACY84" s="2"/>
      <c r="ACZ84" s="2"/>
      <c r="ADA84" s="2"/>
      <c r="ADB84" s="2"/>
      <c r="ADC84" s="2"/>
      <c r="ADD84" s="2"/>
      <c r="ADE84" s="2"/>
      <c r="ADF84" s="2"/>
      <c r="ADG84" s="2"/>
      <c r="ADH84" s="2"/>
      <c r="ADI84" s="2"/>
      <c r="ADJ84" s="2"/>
      <c r="ADK84" s="2"/>
      <c r="ADL84" s="2"/>
      <c r="ADM84" s="2"/>
      <c r="ADN84" s="2"/>
      <c r="ADO84" s="2"/>
      <c r="ADP84" s="2"/>
      <c r="ADQ84" s="2"/>
      <c r="ADR84" s="2"/>
      <c r="ADS84" s="2"/>
      <c r="ADT84" s="2"/>
      <c r="ADU84" s="2"/>
      <c r="ADV84" s="2"/>
      <c r="ADW84" s="2"/>
      <c r="ADX84" s="2"/>
      <c r="ADY84" s="2"/>
      <c r="ADZ84" s="2"/>
      <c r="AEA84" s="2"/>
      <c r="AEB84" s="2"/>
      <c r="AEC84" s="2"/>
      <c r="AED84" s="2"/>
      <c r="AEE84" s="2"/>
      <c r="AEF84" s="2"/>
      <c r="AEG84" s="2"/>
      <c r="AEH84" s="2"/>
      <c r="AEI84" s="2"/>
      <c r="AEJ84" s="2"/>
      <c r="AEK84" s="2"/>
      <c r="AEL84" s="2"/>
      <c r="AEM84" s="2"/>
      <c r="AEN84" s="2"/>
      <c r="AEO84" s="2"/>
      <c r="AEP84" s="2"/>
      <c r="AEQ84" s="2"/>
      <c r="AER84" s="2"/>
      <c r="AES84" s="2"/>
      <c r="AET84" s="2"/>
      <c r="AEU84" s="2"/>
      <c r="AEV84" s="2"/>
      <c r="AEW84" s="2"/>
      <c r="AEX84" s="2"/>
      <c r="AEY84" s="2"/>
      <c r="AEZ84" s="2"/>
      <c r="AFA84" s="2"/>
      <c r="AFB84" s="2"/>
      <c r="AFC84" s="2"/>
      <c r="AFD84" s="2"/>
      <c r="AFE84" s="2"/>
      <c r="AFF84" s="2"/>
      <c r="AFG84" s="2"/>
      <c r="AFH84" s="2"/>
      <c r="AFI84" s="2"/>
      <c r="AFJ84" s="2"/>
      <c r="AFK84" s="2"/>
      <c r="AFL84" s="2"/>
      <c r="AFM84" s="2"/>
      <c r="AFN84" s="2"/>
      <c r="AFO84" s="2"/>
      <c r="AFP84" s="2"/>
      <c r="AFQ84" s="2"/>
      <c r="AFR84" s="2"/>
      <c r="AFS84" s="2"/>
      <c r="AFT84" s="2"/>
      <c r="AFU84" s="2"/>
      <c r="AFV84" s="2"/>
      <c r="AFW84" s="2"/>
      <c r="AFX84" s="2"/>
      <c r="AFY84" s="2"/>
      <c r="AFZ84" s="2"/>
      <c r="AGA84" s="2"/>
      <c r="AGB84" s="2"/>
      <c r="AGC84" s="2"/>
      <c r="AGD84" s="2"/>
      <c r="AGE84" s="2"/>
      <c r="AGF84" s="2"/>
      <c r="AGG84" s="2"/>
      <c r="AGH84" s="2"/>
      <c r="AGI84" s="2"/>
      <c r="AGJ84" s="2"/>
      <c r="AGK84" s="2"/>
      <c r="AGL84" s="2"/>
      <c r="AGM84" s="2"/>
      <c r="AGN84" s="2"/>
      <c r="AGO84" s="2"/>
      <c r="AGP84" s="2"/>
      <c r="AGQ84" s="2"/>
      <c r="AGR84" s="2"/>
      <c r="AGS84" s="2"/>
      <c r="AGT84" s="2"/>
      <c r="AGU84" s="2"/>
      <c r="AGV84" s="2"/>
      <c r="AGW84" s="2"/>
      <c r="AGX84" s="2"/>
      <c r="AGY84" s="2"/>
      <c r="AGZ84" s="2"/>
      <c r="AHA84" s="2"/>
      <c r="AHB84" s="2"/>
      <c r="AHC84" s="2"/>
      <c r="AHD84" s="2"/>
      <c r="AHE84" s="2"/>
      <c r="AHF84" s="2"/>
      <c r="AHG84" s="2"/>
      <c r="AHH84" s="2"/>
      <c r="AHI84" s="2"/>
      <c r="AHJ84" s="2"/>
      <c r="AHK84" s="2"/>
      <c r="AHL84" s="2"/>
      <c r="AHM84" s="2"/>
      <c r="AHN84" s="2"/>
      <c r="AHO84" s="2"/>
      <c r="AHP84" s="2"/>
      <c r="AHQ84" s="2"/>
      <c r="AHR84" s="2"/>
      <c r="AHS84" s="2"/>
      <c r="AHT84" s="2"/>
      <c r="AHU84" s="2"/>
      <c r="AHV84" s="2"/>
      <c r="AHW84" s="2"/>
      <c r="AHX84" s="2"/>
      <c r="AHY84" s="2"/>
      <c r="AHZ84" s="2"/>
      <c r="AIA84" s="2"/>
      <c r="AIB84" s="2"/>
      <c r="AIC84" s="2"/>
      <c r="AID84" s="2"/>
      <c r="AIE84" s="2"/>
      <c r="AIF84" s="2"/>
      <c r="AIG84" s="2"/>
      <c r="AIH84" s="2"/>
      <c r="AII84" s="2"/>
      <c r="AIJ84" s="2"/>
      <c r="AIK84" s="2"/>
      <c r="AIL84" s="2"/>
      <c r="AIM84" s="2"/>
      <c r="AIN84" s="2"/>
      <c r="AIO84" s="2"/>
      <c r="AIP84" s="2"/>
      <c r="AIQ84" s="2"/>
      <c r="AIR84" s="2"/>
      <c r="AIS84" s="2"/>
      <c r="AIT84" s="2"/>
      <c r="AIU84" s="2"/>
      <c r="AIV84" s="2"/>
      <c r="AIW84" s="2"/>
      <c r="AIX84" s="2"/>
      <c r="AIY84" s="2"/>
      <c r="AIZ84" s="2"/>
      <c r="AJA84" s="2"/>
      <c r="AJB84" s="2"/>
      <c r="AJC84" s="2"/>
      <c r="AJD84" s="2"/>
      <c r="AJE84" s="2"/>
      <c r="AJF84" s="2"/>
      <c r="AJG84" s="2"/>
      <c r="AJH84" s="2"/>
      <c r="AJI84" s="2"/>
      <c r="AJJ84" s="2"/>
      <c r="AJK84" s="2"/>
      <c r="AJL84" s="2"/>
      <c r="AJM84" s="2"/>
      <c r="AJN84" s="2"/>
      <c r="AJO84" s="2"/>
      <c r="AJP84" s="2"/>
      <c r="AJQ84" s="2"/>
      <c r="AJR84" s="2"/>
      <c r="AJS84" s="2"/>
      <c r="AJT84" s="2"/>
      <c r="AJU84" s="2"/>
      <c r="AJV84" s="2"/>
      <c r="AJW84" s="2"/>
      <c r="AJX84" s="2"/>
    </row>
    <row r="85" spans="1:960" ht="182.25" customHeight="1" x14ac:dyDescent="0.25">
      <c r="A85" s="211"/>
      <c r="B85" s="189"/>
      <c r="C85" s="21" t="s">
        <v>23</v>
      </c>
      <c r="D85" s="3" t="s">
        <v>153</v>
      </c>
      <c r="E85" s="184"/>
      <c r="F85" s="30"/>
      <c r="G85" s="201"/>
      <c r="H85" s="194"/>
      <c r="I85" s="84"/>
      <c r="J85" s="122"/>
      <c r="K85" s="73" t="s">
        <v>4</v>
      </c>
      <c r="L85" s="73">
        <f t="shared" si="6"/>
        <v>1</v>
      </c>
      <c r="M85" s="138"/>
      <c r="N85" s="2"/>
      <c r="O85" s="79"/>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JQ85" s="2"/>
      <c r="JR85" s="2"/>
      <c r="JS85" s="2"/>
      <c r="JT85" s="2"/>
      <c r="JU85" s="2"/>
      <c r="JV85" s="2"/>
      <c r="JW85" s="2"/>
      <c r="JX85" s="2"/>
      <c r="JY85" s="2"/>
      <c r="JZ85" s="2"/>
      <c r="KA85" s="2"/>
      <c r="KB85" s="2"/>
      <c r="KC85" s="2"/>
      <c r="KD85" s="2"/>
      <c r="KE85" s="2"/>
      <c r="KF85" s="2"/>
      <c r="KG85" s="2"/>
      <c r="KH85" s="2"/>
      <c r="KI85" s="2"/>
      <c r="KJ85" s="2"/>
      <c r="KK85" s="2"/>
      <c r="KL85" s="2"/>
      <c r="KM85" s="2"/>
      <c r="KN85" s="2"/>
      <c r="KO85" s="2"/>
      <c r="KP85" s="2"/>
      <c r="KQ85" s="2"/>
      <c r="KR85" s="2"/>
      <c r="KS85" s="2"/>
      <c r="KT85" s="2"/>
      <c r="KU85" s="2"/>
      <c r="KV85" s="2"/>
      <c r="KW85" s="2"/>
      <c r="KX85" s="2"/>
      <c r="KY85" s="2"/>
      <c r="KZ85" s="2"/>
      <c r="LA85" s="2"/>
      <c r="LB85" s="2"/>
      <c r="LC85" s="2"/>
      <c r="LD85" s="2"/>
      <c r="LE85" s="2"/>
      <c r="LF85" s="2"/>
      <c r="LG85" s="2"/>
      <c r="LH85" s="2"/>
      <c r="LI85" s="2"/>
      <c r="LJ85" s="2"/>
      <c r="LK85" s="2"/>
      <c r="LL85" s="2"/>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c r="SD85" s="2"/>
      <c r="SE85" s="2"/>
      <c r="SF85" s="2"/>
      <c r="SG85" s="2"/>
      <c r="SH85" s="2"/>
      <c r="SI85" s="2"/>
      <c r="SJ85" s="2"/>
      <c r="SK85" s="2"/>
      <c r="SL85" s="2"/>
      <c r="SM85" s="2"/>
      <c r="SN85" s="2"/>
      <c r="SO85" s="2"/>
      <c r="SP85" s="2"/>
      <c r="SQ85" s="2"/>
      <c r="SR85" s="2"/>
      <c r="SS85" s="2"/>
      <c r="ST85" s="2"/>
      <c r="SU85" s="2"/>
      <c r="SV85" s="2"/>
      <c r="SW85" s="2"/>
      <c r="SX85" s="2"/>
      <c r="SY85" s="2"/>
      <c r="SZ85" s="2"/>
      <c r="TA85" s="2"/>
      <c r="TB85" s="2"/>
      <c r="TC85" s="2"/>
      <c r="TD85" s="2"/>
      <c r="TE85" s="2"/>
      <c r="TF85" s="2"/>
      <c r="TG85" s="2"/>
      <c r="TH85" s="2"/>
      <c r="TI85" s="2"/>
      <c r="TJ85" s="2"/>
      <c r="TK85" s="2"/>
      <c r="TL85" s="2"/>
      <c r="TM85" s="2"/>
      <c r="TN85" s="2"/>
      <c r="TO85" s="2"/>
      <c r="TP85" s="2"/>
      <c r="TQ85" s="2"/>
      <c r="TR85" s="2"/>
      <c r="TS85" s="2"/>
      <c r="TT85" s="2"/>
      <c r="TU85" s="2"/>
      <c r="TV85" s="2"/>
      <c r="TW85" s="2"/>
      <c r="TX85" s="2"/>
      <c r="TY85" s="2"/>
      <c r="TZ85" s="2"/>
      <c r="UA85" s="2"/>
      <c r="UB85" s="2"/>
      <c r="UC85" s="2"/>
      <c r="UD85" s="2"/>
      <c r="UE85" s="2"/>
      <c r="UF85" s="2"/>
      <c r="UG85" s="2"/>
      <c r="UH85" s="2"/>
      <c r="UI85" s="2"/>
      <c r="UJ85" s="2"/>
      <c r="UK85" s="2"/>
      <c r="UL85" s="2"/>
      <c r="UM85" s="2"/>
      <c r="UN85" s="2"/>
      <c r="UO85" s="2"/>
      <c r="UP85" s="2"/>
      <c r="UQ85" s="2"/>
      <c r="UR85" s="2"/>
      <c r="US85" s="2"/>
      <c r="UT85" s="2"/>
      <c r="UU85" s="2"/>
      <c r="UV85" s="2"/>
      <c r="UW85" s="2"/>
      <c r="UX85" s="2"/>
      <c r="UY85" s="2"/>
      <c r="UZ85" s="2"/>
      <c r="VA85" s="2"/>
      <c r="VB85" s="2"/>
      <c r="VC85" s="2"/>
      <c r="VD85" s="2"/>
      <c r="VE85" s="2"/>
      <c r="VF85" s="2"/>
      <c r="VG85" s="2"/>
      <c r="VH85" s="2"/>
      <c r="VI85" s="2"/>
      <c r="VJ85" s="2"/>
      <c r="VK85" s="2"/>
      <c r="VL85" s="2"/>
      <c r="VM85" s="2"/>
      <c r="VN85" s="2"/>
      <c r="VO85" s="2"/>
      <c r="VP85" s="2"/>
      <c r="VQ85" s="2"/>
      <c r="VR85" s="2"/>
      <c r="VS85" s="2"/>
      <c r="VT85" s="2"/>
      <c r="VU85" s="2"/>
      <c r="VV85" s="2"/>
      <c r="VW85" s="2"/>
      <c r="VX85" s="2"/>
      <c r="VY85" s="2"/>
      <c r="VZ85" s="2"/>
      <c r="WA85" s="2"/>
      <c r="WB85" s="2"/>
      <c r="WC85" s="2"/>
      <c r="WD85" s="2"/>
      <c r="WE85" s="2"/>
      <c r="WF85" s="2"/>
      <c r="WG85" s="2"/>
      <c r="WH85" s="2"/>
      <c r="WI85" s="2"/>
      <c r="WJ85" s="2"/>
      <c r="WK85" s="2"/>
      <c r="WL85" s="2"/>
      <c r="WM85" s="2"/>
      <c r="WN85" s="2"/>
      <c r="WO85" s="2"/>
      <c r="WP85" s="2"/>
      <c r="WQ85" s="2"/>
      <c r="WR85" s="2"/>
      <c r="WS85" s="2"/>
      <c r="WT85" s="2"/>
      <c r="WU85" s="2"/>
      <c r="WV85" s="2"/>
      <c r="WW85" s="2"/>
      <c r="WX85" s="2"/>
      <c r="WY85" s="2"/>
      <c r="WZ85" s="2"/>
      <c r="XA85" s="2"/>
      <c r="XB85" s="2"/>
      <c r="XC85" s="2"/>
      <c r="XD85" s="2"/>
      <c r="XE85" s="2"/>
      <c r="XF85" s="2"/>
      <c r="XG85" s="2"/>
      <c r="XH85" s="2"/>
      <c r="XI85" s="2"/>
      <c r="XJ85" s="2"/>
      <c r="XK85" s="2"/>
      <c r="XL85" s="2"/>
      <c r="XM85" s="2"/>
      <c r="XN85" s="2"/>
      <c r="XO85" s="2"/>
      <c r="XP85" s="2"/>
      <c r="XQ85" s="2"/>
      <c r="XR85" s="2"/>
      <c r="XS85" s="2"/>
      <c r="XT85" s="2"/>
      <c r="XU85" s="2"/>
      <c r="XV85" s="2"/>
      <c r="XW85" s="2"/>
      <c r="XX85" s="2"/>
      <c r="XY85" s="2"/>
      <c r="XZ85" s="2"/>
      <c r="YA85" s="2"/>
      <c r="YB85" s="2"/>
      <c r="YC85" s="2"/>
      <c r="YD85" s="2"/>
      <c r="YE85" s="2"/>
      <c r="YF85" s="2"/>
      <c r="YG85" s="2"/>
      <c r="YH85" s="2"/>
      <c r="YI85" s="2"/>
      <c r="YJ85" s="2"/>
      <c r="YK85" s="2"/>
      <c r="YL85" s="2"/>
      <c r="YM85" s="2"/>
      <c r="YN85" s="2"/>
      <c r="YO85" s="2"/>
      <c r="YP85" s="2"/>
      <c r="YQ85" s="2"/>
      <c r="YR85" s="2"/>
      <c r="YS85" s="2"/>
      <c r="YT85" s="2"/>
      <c r="YU85" s="2"/>
      <c r="YV85" s="2"/>
      <c r="YW85" s="2"/>
      <c r="YX85" s="2"/>
      <c r="YY85" s="2"/>
      <c r="YZ85" s="2"/>
      <c r="ZA85" s="2"/>
      <c r="ZB85" s="2"/>
      <c r="ZC85" s="2"/>
      <c r="ZD85" s="2"/>
      <c r="ZE85" s="2"/>
      <c r="ZF85" s="2"/>
      <c r="ZG85" s="2"/>
      <c r="ZH85" s="2"/>
      <c r="ZI85" s="2"/>
      <c r="ZJ85" s="2"/>
      <c r="ZK85" s="2"/>
      <c r="ZL85" s="2"/>
      <c r="ZM85" s="2"/>
      <c r="ZN85" s="2"/>
      <c r="ZO85" s="2"/>
      <c r="ZP85" s="2"/>
      <c r="ZQ85" s="2"/>
      <c r="ZR85" s="2"/>
      <c r="ZS85" s="2"/>
      <c r="ZT85" s="2"/>
      <c r="ZU85" s="2"/>
      <c r="ZV85" s="2"/>
      <c r="ZW85" s="2"/>
      <c r="ZX85" s="2"/>
      <c r="ZY85" s="2"/>
      <c r="ZZ85" s="2"/>
      <c r="AAA85" s="2"/>
      <c r="AAB85" s="2"/>
      <c r="AAC85" s="2"/>
      <c r="AAD85" s="2"/>
      <c r="AAE85" s="2"/>
      <c r="AAF85" s="2"/>
      <c r="AAG85" s="2"/>
      <c r="AAH85" s="2"/>
      <c r="AAI85" s="2"/>
      <c r="AAJ85" s="2"/>
      <c r="AAK85" s="2"/>
      <c r="AAL85" s="2"/>
      <c r="AAM85" s="2"/>
      <c r="AAN85" s="2"/>
      <c r="AAO85" s="2"/>
      <c r="AAP85" s="2"/>
      <c r="AAQ85" s="2"/>
      <c r="AAR85" s="2"/>
      <c r="AAS85" s="2"/>
      <c r="AAT85" s="2"/>
      <c r="AAU85" s="2"/>
      <c r="AAV85" s="2"/>
      <c r="AAW85" s="2"/>
      <c r="AAX85" s="2"/>
      <c r="AAY85" s="2"/>
      <c r="AAZ85" s="2"/>
      <c r="ABA85" s="2"/>
      <c r="ABB85" s="2"/>
      <c r="ABC85" s="2"/>
      <c r="ABD85" s="2"/>
      <c r="ABE85" s="2"/>
      <c r="ABF85" s="2"/>
      <c r="ABG85" s="2"/>
      <c r="ABH85" s="2"/>
      <c r="ABI85" s="2"/>
      <c r="ABJ85" s="2"/>
      <c r="ABK85" s="2"/>
      <c r="ABL85" s="2"/>
      <c r="ABM85" s="2"/>
      <c r="ABN85" s="2"/>
      <c r="ABO85" s="2"/>
      <c r="ABP85" s="2"/>
      <c r="ABQ85" s="2"/>
      <c r="ABR85" s="2"/>
      <c r="ABS85" s="2"/>
      <c r="ABT85" s="2"/>
      <c r="ABU85" s="2"/>
      <c r="ABV85" s="2"/>
      <c r="ABW85" s="2"/>
      <c r="ABX85" s="2"/>
      <c r="ABY85" s="2"/>
      <c r="ABZ85" s="2"/>
      <c r="ACA85" s="2"/>
      <c r="ACB85" s="2"/>
      <c r="ACC85" s="2"/>
      <c r="ACD85" s="2"/>
      <c r="ACE85" s="2"/>
      <c r="ACF85" s="2"/>
      <c r="ACG85" s="2"/>
      <c r="ACH85" s="2"/>
      <c r="ACI85" s="2"/>
      <c r="ACJ85" s="2"/>
      <c r="ACK85" s="2"/>
      <c r="ACL85" s="2"/>
      <c r="ACM85" s="2"/>
      <c r="ACN85" s="2"/>
      <c r="ACO85" s="2"/>
      <c r="ACP85" s="2"/>
      <c r="ACQ85" s="2"/>
      <c r="ACR85" s="2"/>
      <c r="ACS85" s="2"/>
      <c r="ACT85" s="2"/>
      <c r="ACU85" s="2"/>
      <c r="ACV85" s="2"/>
      <c r="ACW85" s="2"/>
      <c r="ACX85" s="2"/>
      <c r="ACY85" s="2"/>
      <c r="ACZ85" s="2"/>
      <c r="ADA85" s="2"/>
      <c r="ADB85" s="2"/>
      <c r="ADC85" s="2"/>
      <c r="ADD85" s="2"/>
      <c r="ADE85" s="2"/>
      <c r="ADF85" s="2"/>
      <c r="ADG85" s="2"/>
      <c r="ADH85" s="2"/>
      <c r="ADI85" s="2"/>
      <c r="ADJ85" s="2"/>
      <c r="ADK85" s="2"/>
      <c r="ADL85" s="2"/>
      <c r="ADM85" s="2"/>
      <c r="ADN85" s="2"/>
      <c r="ADO85" s="2"/>
      <c r="ADP85" s="2"/>
      <c r="ADQ85" s="2"/>
      <c r="ADR85" s="2"/>
      <c r="ADS85" s="2"/>
      <c r="ADT85" s="2"/>
      <c r="ADU85" s="2"/>
      <c r="ADV85" s="2"/>
      <c r="ADW85" s="2"/>
      <c r="ADX85" s="2"/>
      <c r="ADY85" s="2"/>
      <c r="ADZ85" s="2"/>
      <c r="AEA85" s="2"/>
      <c r="AEB85" s="2"/>
      <c r="AEC85" s="2"/>
      <c r="AED85" s="2"/>
      <c r="AEE85" s="2"/>
      <c r="AEF85" s="2"/>
      <c r="AEG85" s="2"/>
      <c r="AEH85" s="2"/>
      <c r="AEI85" s="2"/>
      <c r="AEJ85" s="2"/>
      <c r="AEK85" s="2"/>
      <c r="AEL85" s="2"/>
      <c r="AEM85" s="2"/>
      <c r="AEN85" s="2"/>
      <c r="AEO85" s="2"/>
      <c r="AEP85" s="2"/>
      <c r="AEQ85" s="2"/>
      <c r="AER85" s="2"/>
      <c r="AES85" s="2"/>
      <c r="AET85" s="2"/>
      <c r="AEU85" s="2"/>
      <c r="AEV85" s="2"/>
      <c r="AEW85" s="2"/>
      <c r="AEX85" s="2"/>
      <c r="AEY85" s="2"/>
      <c r="AEZ85" s="2"/>
      <c r="AFA85" s="2"/>
      <c r="AFB85" s="2"/>
      <c r="AFC85" s="2"/>
      <c r="AFD85" s="2"/>
      <c r="AFE85" s="2"/>
      <c r="AFF85" s="2"/>
      <c r="AFG85" s="2"/>
      <c r="AFH85" s="2"/>
      <c r="AFI85" s="2"/>
      <c r="AFJ85" s="2"/>
      <c r="AFK85" s="2"/>
      <c r="AFL85" s="2"/>
      <c r="AFM85" s="2"/>
      <c r="AFN85" s="2"/>
      <c r="AFO85" s="2"/>
      <c r="AFP85" s="2"/>
      <c r="AFQ85" s="2"/>
      <c r="AFR85" s="2"/>
      <c r="AFS85" s="2"/>
      <c r="AFT85" s="2"/>
      <c r="AFU85" s="2"/>
      <c r="AFV85" s="2"/>
      <c r="AFW85" s="2"/>
      <c r="AFX85" s="2"/>
      <c r="AFY85" s="2"/>
      <c r="AFZ85" s="2"/>
      <c r="AGA85" s="2"/>
      <c r="AGB85" s="2"/>
      <c r="AGC85" s="2"/>
      <c r="AGD85" s="2"/>
      <c r="AGE85" s="2"/>
      <c r="AGF85" s="2"/>
      <c r="AGG85" s="2"/>
      <c r="AGH85" s="2"/>
      <c r="AGI85" s="2"/>
      <c r="AGJ85" s="2"/>
      <c r="AGK85" s="2"/>
      <c r="AGL85" s="2"/>
      <c r="AGM85" s="2"/>
      <c r="AGN85" s="2"/>
      <c r="AGO85" s="2"/>
      <c r="AGP85" s="2"/>
      <c r="AGQ85" s="2"/>
      <c r="AGR85" s="2"/>
      <c r="AGS85" s="2"/>
      <c r="AGT85" s="2"/>
      <c r="AGU85" s="2"/>
      <c r="AGV85" s="2"/>
      <c r="AGW85" s="2"/>
      <c r="AGX85" s="2"/>
      <c r="AGY85" s="2"/>
      <c r="AGZ85" s="2"/>
      <c r="AHA85" s="2"/>
      <c r="AHB85" s="2"/>
      <c r="AHC85" s="2"/>
      <c r="AHD85" s="2"/>
      <c r="AHE85" s="2"/>
      <c r="AHF85" s="2"/>
      <c r="AHG85" s="2"/>
      <c r="AHH85" s="2"/>
      <c r="AHI85" s="2"/>
      <c r="AHJ85" s="2"/>
      <c r="AHK85" s="2"/>
      <c r="AHL85" s="2"/>
      <c r="AHM85" s="2"/>
      <c r="AHN85" s="2"/>
      <c r="AHO85" s="2"/>
      <c r="AHP85" s="2"/>
      <c r="AHQ85" s="2"/>
      <c r="AHR85" s="2"/>
      <c r="AHS85" s="2"/>
      <c r="AHT85" s="2"/>
      <c r="AHU85" s="2"/>
      <c r="AHV85" s="2"/>
      <c r="AHW85" s="2"/>
      <c r="AHX85" s="2"/>
      <c r="AHY85" s="2"/>
      <c r="AHZ85" s="2"/>
      <c r="AIA85" s="2"/>
      <c r="AIB85" s="2"/>
      <c r="AIC85" s="2"/>
      <c r="AID85" s="2"/>
      <c r="AIE85" s="2"/>
      <c r="AIF85" s="2"/>
      <c r="AIG85" s="2"/>
      <c r="AIH85" s="2"/>
      <c r="AII85" s="2"/>
      <c r="AIJ85" s="2"/>
      <c r="AIK85" s="2"/>
      <c r="AIL85" s="2"/>
      <c r="AIM85" s="2"/>
      <c r="AIN85" s="2"/>
      <c r="AIO85" s="2"/>
      <c r="AIP85" s="2"/>
      <c r="AIQ85" s="2"/>
      <c r="AIR85" s="2"/>
      <c r="AIS85" s="2"/>
      <c r="AIT85" s="2"/>
      <c r="AIU85" s="2"/>
      <c r="AIV85" s="2"/>
      <c r="AIW85" s="2"/>
      <c r="AIX85" s="2"/>
      <c r="AIY85" s="2"/>
      <c r="AIZ85" s="2"/>
      <c r="AJA85" s="2"/>
      <c r="AJB85" s="2"/>
      <c r="AJC85" s="2"/>
      <c r="AJD85" s="2"/>
      <c r="AJE85" s="2"/>
      <c r="AJF85" s="2"/>
      <c r="AJG85" s="2"/>
      <c r="AJH85" s="2"/>
      <c r="AJI85" s="2"/>
      <c r="AJJ85" s="2"/>
      <c r="AJK85" s="2"/>
      <c r="AJL85" s="2"/>
      <c r="AJM85" s="2"/>
      <c r="AJN85" s="2"/>
      <c r="AJO85" s="2"/>
      <c r="AJP85" s="2"/>
      <c r="AJQ85" s="2"/>
      <c r="AJR85" s="2"/>
      <c r="AJS85" s="2"/>
      <c r="AJT85" s="2"/>
      <c r="AJU85" s="2"/>
      <c r="AJV85" s="2"/>
      <c r="AJW85" s="2"/>
      <c r="AJX85" s="2"/>
    </row>
    <row r="86" spans="1:960" ht="74.25" customHeight="1" x14ac:dyDescent="0.25">
      <c r="A86" s="211"/>
      <c r="B86" s="189"/>
      <c r="C86" s="21" t="s">
        <v>93</v>
      </c>
      <c r="D86" s="3" t="s">
        <v>154</v>
      </c>
      <c r="E86" s="184"/>
      <c r="F86" s="30"/>
      <c r="G86" s="201"/>
      <c r="H86" s="194"/>
      <c r="I86" s="35" t="s">
        <v>332</v>
      </c>
      <c r="J86" s="30"/>
      <c r="K86" s="73" t="s">
        <v>4</v>
      </c>
      <c r="L86" s="73">
        <f t="shared" si="6"/>
        <v>1</v>
      </c>
      <c r="M86" s="138"/>
      <c r="N86" s="2"/>
      <c r="O86" s="79"/>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row>
    <row r="87" spans="1:960" ht="74.25" customHeight="1" x14ac:dyDescent="0.25">
      <c r="A87" s="211"/>
      <c r="B87" s="189"/>
      <c r="C87" s="21" t="s">
        <v>95</v>
      </c>
      <c r="D87" s="3" t="s">
        <v>155</v>
      </c>
      <c r="E87" s="184"/>
      <c r="F87" s="34"/>
      <c r="G87" s="201"/>
      <c r="H87" s="194"/>
      <c r="I87" s="24" t="s">
        <v>342</v>
      </c>
      <c r="J87" s="56"/>
      <c r="K87" s="68" t="s">
        <v>4</v>
      </c>
      <c r="L87" s="68">
        <f t="shared" si="6"/>
        <v>1</v>
      </c>
      <c r="M87" s="146"/>
      <c r="N87" s="2"/>
      <c r="O87" s="79"/>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row>
    <row r="88" spans="1:960" s="23" customFormat="1" ht="38.25" customHeight="1" x14ac:dyDescent="0.25">
      <c r="A88" s="211"/>
      <c r="B88" s="183"/>
      <c r="C88" s="21" t="s">
        <v>97</v>
      </c>
      <c r="D88" s="3" t="s">
        <v>156</v>
      </c>
      <c r="E88" s="184"/>
      <c r="F88" s="93" t="s">
        <v>160</v>
      </c>
      <c r="G88" s="202"/>
      <c r="H88" s="194"/>
      <c r="I88" s="80" t="s">
        <v>332</v>
      </c>
      <c r="J88" s="105"/>
      <c r="K88" s="67" t="s">
        <v>306</v>
      </c>
      <c r="L88" s="67">
        <f t="shared" si="6"/>
        <v>1</v>
      </c>
      <c r="M88" s="148"/>
    </row>
    <row r="89" spans="1:960" s="23" customFormat="1" ht="38.25" customHeight="1" x14ac:dyDescent="0.25">
      <c r="A89" s="211"/>
      <c r="B89" s="182" t="s">
        <v>157</v>
      </c>
      <c r="C89" s="21"/>
      <c r="D89" s="3" t="s">
        <v>158</v>
      </c>
      <c r="E89" s="193" t="s">
        <v>159</v>
      </c>
      <c r="F89" s="94"/>
      <c r="G89" s="203" t="s">
        <v>417</v>
      </c>
      <c r="H89" s="263" t="s">
        <v>388</v>
      </c>
      <c r="I89" s="81"/>
      <c r="J89" s="203"/>
      <c r="K89" s="67" t="s">
        <v>306</v>
      </c>
      <c r="L89" s="67">
        <f t="shared" si="6"/>
        <v>1</v>
      </c>
      <c r="M89" s="221" t="s">
        <v>440</v>
      </c>
    </row>
    <row r="90" spans="1:960" s="23" customFormat="1" ht="38.25" customHeight="1" x14ac:dyDescent="0.25">
      <c r="A90" s="211"/>
      <c r="B90" s="189"/>
      <c r="C90" s="21" t="s">
        <v>11</v>
      </c>
      <c r="D90" s="19" t="s">
        <v>161</v>
      </c>
      <c r="E90" s="194"/>
      <c r="F90" s="94"/>
      <c r="G90" s="204"/>
      <c r="H90" s="263"/>
      <c r="I90" s="81"/>
      <c r="J90" s="204"/>
      <c r="K90" s="67" t="s">
        <v>306</v>
      </c>
      <c r="L90" s="67">
        <f t="shared" si="6"/>
        <v>1</v>
      </c>
      <c r="M90" s="222"/>
    </row>
    <row r="91" spans="1:960" s="23" customFormat="1" ht="38.25" customHeight="1" x14ac:dyDescent="0.25">
      <c r="A91" s="211"/>
      <c r="B91" s="189"/>
      <c r="C91" s="21" t="s">
        <v>15</v>
      </c>
      <c r="D91" s="19" t="s">
        <v>162</v>
      </c>
      <c r="E91" s="194"/>
      <c r="F91" s="94"/>
      <c r="G91" s="204"/>
      <c r="H91" s="263"/>
      <c r="I91" s="81"/>
      <c r="J91" s="204"/>
      <c r="K91" s="67" t="s">
        <v>306</v>
      </c>
      <c r="L91" s="67">
        <f t="shared" si="6"/>
        <v>1</v>
      </c>
      <c r="M91" s="222"/>
    </row>
    <row r="92" spans="1:960" s="23" customFormat="1" ht="38.25" customHeight="1" x14ac:dyDescent="0.25">
      <c r="A92" s="211"/>
      <c r="B92" s="189"/>
      <c r="C92" s="21" t="s">
        <v>18</v>
      </c>
      <c r="D92" s="19" t="s">
        <v>163</v>
      </c>
      <c r="E92" s="194"/>
      <c r="F92" s="94"/>
      <c r="G92" s="204"/>
      <c r="H92" s="263"/>
      <c r="I92" s="81"/>
      <c r="J92" s="204"/>
      <c r="K92" s="67" t="s">
        <v>306</v>
      </c>
      <c r="L92" s="67">
        <f t="shared" si="6"/>
        <v>1</v>
      </c>
      <c r="M92" s="222"/>
    </row>
    <row r="93" spans="1:960" s="23" customFormat="1" ht="38.25" customHeight="1" x14ac:dyDescent="0.25">
      <c r="A93" s="211"/>
      <c r="B93" s="189"/>
      <c r="C93" s="21" t="s">
        <v>20</v>
      </c>
      <c r="D93" s="19" t="s">
        <v>164</v>
      </c>
      <c r="E93" s="194"/>
      <c r="F93" s="94"/>
      <c r="G93" s="204"/>
      <c r="H93" s="263"/>
      <c r="I93" s="81"/>
      <c r="J93" s="204"/>
      <c r="K93" s="67" t="s">
        <v>306</v>
      </c>
      <c r="L93" s="67">
        <f t="shared" si="6"/>
        <v>1</v>
      </c>
      <c r="M93" s="222"/>
    </row>
    <row r="94" spans="1:960" ht="38.25" customHeight="1" x14ac:dyDescent="0.25">
      <c r="A94" s="211"/>
      <c r="B94" s="189"/>
      <c r="C94" s="21" t="s">
        <v>23</v>
      </c>
      <c r="D94" s="19" t="s">
        <v>165</v>
      </c>
      <c r="E94" s="194"/>
      <c r="F94" s="95"/>
      <c r="G94" s="204"/>
      <c r="H94" s="263"/>
      <c r="I94" s="82"/>
      <c r="J94" s="204"/>
      <c r="K94" s="67" t="s">
        <v>306</v>
      </c>
      <c r="L94" s="67">
        <f t="shared" si="6"/>
        <v>1</v>
      </c>
      <c r="M94" s="222"/>
      <c r="N94" s="79"/>
      <c r="O94" s="79"/>
      <c r="P94" s="79"/>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row>
    <row r="95" spans="1:960" ht="105" customHeight="1" x14ac:dyDescent="0.25">
      <c r="A95" s="211"/>
      <c r="B95" s="183"/>
      <c r="C95" s="21" t="s">
        <v>93</v>
      </c>
      <c r="D95" s="3" t="s">
        <v>166</v>
      </c>
      <c r="E95" s="195"/>
      <c r="F95" s="54" t="s">
        <v>170</v>
      </c>
      <c r="G95" s="205"/>
      <c r="H95" s="263"/>
      <c r="I95" s="16" t="s">
        <v>315</v>
      </c>
      <c r="J95" s="205"/>
      <c r="K95" s="67" t="s">
        <v>4</v>
      </c>
      <c r="L95" s="67">
        <f t="shared" si="6"/>
        <v>1</v>
      </c>
      <c r="M95" s="229"/>
      <c r="N95" s="79"/>
      <c r="O95" s="79"/>
      <c r="P95" s="79"/>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row>
    <row r="96" spans="1:960" ht="195" x14ac:dyDescent="0.25">
      <c r="A96" s="211"/>
      <c r="B96" s="19" t="s">
        <v>167</v>
      </c>
      <c r="C96" s="21" t="s">
        <v>27</v>
      </c>
      <c r="D96" s="3" t="s">
        <v>168</v>
      </c>
      <c r="E96" s="19" t="s">
        <v>169</v>
      </c>
      <c r="F96" s="165" t="s">
        <v>113</v>
      </c>
      <c r="G96" s="173" t="s">
        <v>418</v>
      </c>
      <c r="H96" s="159" t="s">
        <v>388</v>
      </c>
      <c r="I96" s="85"/>
      <c r="J96" s="55"/>
      <c r="K96" s="68" t="s">
        <v>306</v>
      </c>
      <c r="L96" s="67">
        <f t="shared" si="6"/>
        <v>1</v>
      </c>
      <c r="M96" s="152" t="s">
        <v>462</v>
      </c>
      <c r="N96" s="79"/>
      <c r="O96" s="79"/>
      <c r="P96" s="79"/>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row>
    <row r="97" spans="1:960" ht="171.75" customHeight="1" x14ac:dyDescent="0.25">
      <c r="A97" s="211"/>
      <c r="B97" s="19" t="s">
        <v>171</v>
      </c>
      <c r="C97" s="21" t="s">
        <v>27</v>
      </c>
      <c r="D97" s="3" t="s">
        <v>172</v>
      </c>
      <c r="E97" s="19" t="s">
        <v>173</v>
      </c>
      <c r="F97" s="96" t="s">
        <v>176</v>
      </c>
      <c r="G97" s="173" t="s">
        <v>419</v>
      </c>
      <c r="H97" s="159" t="s">
        <v>388</v>
      </c>
      <c r="I97" s="16" t="s">
        <v>315</v>
      </c>
      <c r="J97" s="97"/>
      <c r="K97" s="73" t="s">
        <v>305</v>
      </c>
      <c r="L97" s="67">
        <f t="shared" si="6"/>
        <v>1</v>
      </c>
      <c r="M97" s="152" t="s">
        <v>463</v>
      </c>
      <c r="N97" s="79"/>
      <c r="O97" s="79"/>
      <c r="P97" s="79"/>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row>
    <row r="98" spans="1:960" ht="98.25" customHeight="1" x14ac:dyDescent="0.25">
      <c r="A98" s="211"/>
      <c r="B98" s="182" t="s">
        <v>174</v>
      </c>
      <c r="C98" s="21"/>
      <c r="D98" s="3" t="s">
        <v>175</v>
      </c>
      <c r="E98" s="196" t="s">
        <v>178</v>
      </c>
      <c r="F98" s="96"/>
      <c r="G98" s="218" t="s">
        <v>420</v>
      </c>
      <c r="H98" s="192" t="s">
        <v>390</v>
      </c>
      <c r="I98" s="140"/>
      <c r="J98" s="230" t="s">
        <v>9</v>
      </c>
      <c r="K98" s="76" t="s">
        <v>306</v>
      </c>
      <c r="L98" s="42">
        <f t="shared" ref="L98:L103" si="7">IF(K98="Si",1,IF(K98="No",0,"error"))</f>
        <v>1</v>
      </c>
      <c r="M98" s="221" t="s">
        <v>450</v>
      </c>
      <c r="N98" s="79"/>
      <c r="O98" s="79"/>
      <c r="P98" s="79"/>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row>
    <row r="99" spans="1:960" ht="99.75" customHeight="1" x14ac:dyDescent="0.25">
      <c r="A99" s="211"/>
      <c r="B99" s="189"/>
      <c r="C99" s="21" t="s">
        <v>11</v>
      </c>
      <c r="D99" s="6" t="s">
        <v>177</v>
      </c>
      <c r="E99" s="197"/>
      <c r="F99" s="3"/>
      <c r="G99" s="219"/>
      <c r="H99" s="187"/>
      <c r="I99" s="141"/>
      <c r="J99" s="231"/>
      <c r="K99" s="76" t="s">
        <v>4</v>
      </c>
      <c r="L99" s="42">
        <f t="shared" si="7"/>
        <v>1</v>
      </c>
      <c r="M99" s="222"/>
      <c r="N99" s="79"/>
      <c r="O99" s="79"/>
      <c r="P99" s="79"/>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row>
    <row r="100" spans="1:960" ht="83.25" customHeight="1" x14ac:dyDescent="0.25">
      <c r="A100" s="211"/>
      <c r="B100" s="189"/>
      <c r="C100" s="21" t="s">
        <v>15</v>
      </c>
      <c r="D100" s="6" t="s">
        <v>179</v>
      </c>
      <c r="E100" s="197"/>
      <c r="F100" s="3"/>
      <c r="G100" s="219"/>
      <c r="H100" s="187"/>
      <c r="I100" s="141"/>
      <c r="J100" s="231"/>
      <c r="K100" s="73" t="s">
        <v>4</v>
      </c>
      <c r="L100" s="36">
        <f t="shared" si="7"/>
        <v>1</v>
      </c>
      <c r="M100" s="222"/>
      <c r="N100" s="79"/>
      <c r="O100" s="79"/>
      <c r="P100" s="79"/>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row>
    <row r="101" spans="1:960" ht="77.25" customHeight="1" x14ac:dyDescent="0.25">
      <c r="A101" s="211"/>
      <c r="B101" s="183"/>
      <c r="C101" s="21" t="s">
        <v>18</v>
      </c>
      <c r="D101" s="6" t="s">
        <v>180</v>
      </c>
      <c r="E101" s="208"/>
      <c r="F101" s="3"/>
      <c r="G101" s="220"/>
      <c r="H101" s="188"/>
      <c r="I101" s="104" t="s">
        <v>334</v>
      </c>
      <c r="J101" s="232"/>
      <c r="K101" s="67" t="s">
        <v>305</v>
      </c>
      <c r="L101" s="36">
        <f t="shared" si="7"/>
        <v>1</v>
      </c>
      <c r="M101" s="229"/>
      <c r="N101" s="79"/>
      <c r="O101" s="79"/>
      <c r="P101" s="79"/>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row>
    <row r="102" spans="1:960" ht="77.25" customHeight="1" x14ac:dyDescent="0.25">
      <c r="A102" s="212"/>
      <c r="B102" s="19" t="s">
        <v>181</v>
      </c>
      <c r="C102" s="21" t="s">
        <v>27</v>
      </c>
      <c r="D102" s="3" t="s">
        <v>182</v>
      </c>
      <c r="E102" s="19" t="s">
        <v>183</v>
      </c>
      <c r="F102" s="3" t="s">
        <v>187</v>
      </c>
      <c r="G102" s="171" t="s">
        <v>421</v>
      </c>
      <c r="H102" s="16" t="s">
        <v>388</v>
      </c>
      <c r="I102" s="16" t="s">
        <v>316</v>
      </c>
      <c r="J102" s="97"/>
      <c r="K102" s="67" t="s">
        <v>305</v>
      </c>
      <c r="L102" s="36">
        <f t="shared" si="7"/>
        <v>1</v>
      </c>
      <c r="M102" s="33" t="s">
        <v>357</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row>
    <row r="103" spans="1:960" ht="51" customHeight="1" x14ac:dyDescent="0.25">
      <c r="A103" s="210" t="s">
        <v>379</v>
      </c>
      <c r="B103" s="182" t="s">
        <v>184</v>
      </c>
      <c r="C103" s="53"/>
      <c r="D103" s="59" t="s">
        <v>185</v>
      </c>
      <c r="E103" s="19" t="s">
        <v>186</v>
      </c>
      <c r="F103" s="3"/>
      <c r="G103" s="173" t="s">
        <v>310</v>
      </c>
      <c r="H103" s="192" t="s">
        <v>316</v>
      </c>
      <c r="I103" s="16"/>
      <c r="J103" s="99" t="s">
        <v>9</v>
      </c>
      <c r="K103" s="73" t="s">
        <v>306</v>
      </c>
      <c r="L103" s="36">
        <f t="shared" si="7"/>
        <v>1</v>
      </c>
      <c r="M103" s="145"/>
      <c r="N103" s="2"/>
      <c r="O103" s="79"/>
      <c r="P103" s="79"/>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row>
    <row r="104" spans="1:960" ht="93.75" customHeight="1" x14ac:dyDescent="0.25">
      <c r="A104" s="211"/>
      <c r="B104" s="189"/>
      <c r="C104" s="21" t="s">
        <v>11</v>
      </c>
      <c r="D104" s="6" t="s">
        <v>188</v>
      </c>
      <c r="E104" s="19" t="s">
        <v>189</v>
      </c>
      <c r="F104" s="3"/>
      <c r="G104" s="171" t="s">
        <v>311</v>
      </c>
      <c r="H104" s="187"/>
      <c r="I104" s="14"/>
      <c r="J104" s="107" t="s">
        <v>9</v>
      </c>
      <c r="K104" s="69" t="s">
        <v>4</v>
      </c>
      <c r="L104" s="42">
        <f t="shared" ref="L104:L116" si="8">IF(K104="Si",1,IF(K104="No",0,"error"))</f>
        <v>1</v>
      </c>
      <c r="M104" s="145"/>
      <c r="N104" s="2"/>
      <c r="O104" s="79"/>
      <c r="P104" s="79"/>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row>
    <row r="105" spans="1:960" ht="102.75" customHeight="1" x14ac:dyDescent="0.25">
      <c r="A105" s="211"/>
      <c r="B105" s="189"/>
      <c r="C105" s="21" t="s">
        <v>15</v>
      </c>
      <c r="D105" s="6" t="s">
        <v>190</v>
      </c>
      <c r="E105" s="19" t="s">
        <v>191</v>
      </c>
      <c r="F105" s="3"/>
      <c r="G105" s="171" t="s">
        <v>328</v>
      </c>
      <c r="H105" s="187"/>
      <c r="I105" s="14"/>
      <c r="J105" s="101" t="s">
        <v>9</v>
      </c>
      <c r="K105" s="67" t="s">
        <v>4</v>
      </c>
      <c r="L105" s="42">
        <f t="shared" si="8"/>
        <v>1</v>
      </c>
      <c r="M105" s="145"/>
      <c r="N105" s="2"/>
      <c r="O105" s="79"/>
      <c r="P105" s="79"/>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row>
    <row r="106" spans="1:960" ht="102" customHeight="1" x14ac:dyDescent="0.25">
      <c r="A106" s="211"/>
      <c r="B106" s="189"/>
      <c r="C106" s="26" t="s">
        <v>18</v>
      </c>
      <c r="D106" s="6" t="s">
        <v>192</v>
      </c>
      <c r="E106" s="19" t="s">
        <v>193</v>
      </c>
      <c r="F106" s="3"/>
      <c r="G106" s="171" t="s">
        <v>312</v>
      </c>
      <c r="H106" s="187"/>
      <c r="I106" s="14"/>
      <c r="J106" s="101" t="s">
        <v>9</v>
      </c>
      <c r="K106" s="67" t="s">
        <v>4</v>
      </c>
      <c r="L106" s="42">
        <f t="shared" si="8"/>
        <v>1</v>
      </c>
      <c r="M106" s="145"/>
      <c r="N106" s="2"/>
      <c r="O106" s="79"/>
      <c r="P106" s="79"/>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row>
    <row r="107" spans="1:960" ht="75" customHeight="1" x14ac:dyDescent="0.25">
      <c r="A107" s="211"/>
      <c r="B107" s="183"/>
      <c r="C107" s="21" t="s">
        <v>20</v>
      </c>
      <c r="D107" s="6" t="s">
        <v>194</v>
      </c>
      <c r="E107" s="19"/>
      <c r="F107" s="54" t="s">
        <v>198</v>
      </c>
      <c r="G107" s="171" t="s">
        <v>313</v>
      </c>
      <c r="H107" s="187"/>
      <c r="I107" s="14"/>
      <c r="J107" s="101" t="s">
        <v>9</v>
      </c>
      <c r="K107" s="67" t="s">
        <v>4</v>
      </c>
      <c r="L107" s="42">
        <f t="shared" si="8"/>
        <v>1</v>
      </c>
      <c r="M107" s="145"/>
      <c r="N107" s="2"/>
      <c r="O107" s="79"/>
      <c r="P107" s="79"/>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c r="IX107" s="2"/>
      <c r="IY107" s="2"/>
      <c r="IZ107" s="2"/>
      <c r="JA107" s="2"/>
      <c r="JB107" s="2"/>
      <c r="JC107" s="2"/>
      <c r="JD107" s="2"/>
      <c r="JE107" s="2"/>
      <c r="JF107" s="2"/>
      <c r="JG107" s="2"/>
      <c r="JH107" s="2"/>
      <c r="JI107" s="2"/>
      <c r="JJ107" s="2"/>
      <c r="JK107" s="2"/>
      <c r="JL107" s="2"/>
      <c r="JM107" s="2"/>
      <c r="JN107" s="2"/>
      <c r="JO107" s="2"/>
      <c r="JP107" s="2"/>
      <c r="JQ107" s="2"/>
      <c r="JR107" s="2"/>
      <c r="JS107" s="2"/>
      <c r="JT107" s="2"/>
      <c r="JU107" s="2"/>
      <c r="JV107" s="2"/>
      <c r="JW107" s="2"/>
      <c r="JX107" s="2"/>
      <c r="JY107" s="2"/>
      <c r="JZ107" s="2"/>
      <c r="KA107" s="2"/>
      <c r="KB107" s="2"/>
      <c r="KC107" s="2"/>
      <c r="KD107" s="2"/>
      <c r="KE107" s="2"/>
      <c r="KF107" s="2"/>
      <c r="KG107" s="2"/>
      <c r="KH107" s="2"/>
      <c r="KI107" s="2"/>
      <c r="KJ107" s="2"/>
      <c r="KK107" s="2"/>
      <c r="KL107" s="2"/>
      <c r="KM107" s="2"/>
      <c r="KN107" s="2"/>
      <c r="KO107" s="2"/>
      <c r="KP107" s="2"/>
      <c r="KQ107" s="2"/>
      <c r="KR107" s="2"/>
      <c r="KS107" s="2"/>
      <c r="KT107" s="2"/>
      <c r="KU107" s="2"/>
      <c r="KV107" s="2"/>
      <c r="KW107" s="2"/>
      <c r="KX107" s="2"/>
      <c r="KY107" s="2"/>
      <c r="KZ107" s="2"/>
      <c r="LA107" s="2"/>
      <c r="LB107" s="2"/>
      <c r="LC107" s="2"/>
      <c r="LD107" s="2"/>
      <c r="LE107" s="2"/>
      <c r="LF107" s="2"/>
      <c r="LG107" s="2"/>
      <c r="LH107" s="2"/>
      <c r="LI107" s="2"/>
      <c r="LJ107" s="2"/>
      <c r="LK107" s="2"/>
      <c r="LL107" s="2"/>
      <c r="LM107" s="2"/>
      <c r="LN107" s="2"/>
      <c r="LO107" s="2"/>
      <c r="LP107" s="2"/>
      <c r="LQ107" s="2"/>
      <c r="LR107" s="2"/>
      <c r="LS107" s="2"/>
      <c r="LT107" s="2"/>
      <c r="LU107" s="2"/>
      <c r="LV107" s="2"/>
      <c r="LW107" s="2"/>
      <c r="LX107" s="2"/>
      <c r="LY107" s="2"/>
      <c r="LZ107" s="2"/>
      <c r="MA107" s="2"/>
      <c r="MB107" s="2"/>
      <c r="MC107" s="2"/>
      <c r="MD107" s="2"/>
      <c r="ME107" s="2"/>
      <c r="MF107" s="2"/>
      <c r="MG107" s="2"/>
      <c r="MH107" s="2"/>
      <c r="MI107" s="2"/>
      <c r="MJ107" s="2"/>
      <c r="MK107" s="2"/>
      <c r="ML107" s="2"/>
      <c r="MM107" s="2"/>
      <c r="MN107" s="2"/>
      <c r="MO107" s="2"/>
      <c r="MP107" s="2"/>
      <c r="MQ107" s="2"/>
      <c r="MR107" s="2"/>
      <c r="MS107" s="2"/>
      <c r="MT107" s="2"/>
      <c r="MU107" s="2"/>
      <c r="MV107" s="2"/>
      <c r="MW107" s="2"/>
      <c r="MX107" s="2"/>
      <c r="MY107" s="2"/>
      <c r="MZ107" s="2"/>
      <c r="NA107" s="2"/>
      <c r="NB107" s="2"/>
      <c r="NC107" s="2"/>
      <c r="ND107" s="2"/>
      <c r="NE107" s="2"/>
      <c r="NF107" s="2"/>
      <c r="NG107" s="2"/>
      <c r="NH107" s="2"/>
      <c r="NI107" s="2"/>
      <c r="NJ107" s="2"/>
      <c r="NK107" s="2"/>
      <c r="NL107" s="2"/>
      <c r="NM107" s="2"/>
      <c r="NN107" s="2"/>
      <c r="NO107" s="2"/>
      <c r="NP107" s="2"/>
      <c r="NQ107" s="2"/>
      <c r="NR107" s="2"/>
      <c r="NS107" s="2"/>
      <c r="NT107" s="2"/>
      <c r="NU107" s="2"/>
      <c r="NV107" s="2"/>
      <c r="NW107" s="2"/>
      <c r="NX107" s="2"/>
      <c r="NY107" s="2"/>
      <c r="NZ107" s="2"/>
      <c r="OA107" s="2"/>
      <c r="OB107" s="2"/>
      <c r="OC107" s="2"/>
      <c r="OD107" s="2"/>
      <c r="OE107" s="2"/>
      <c r="OF107" s="2"/>
      <c r="OG107" s="2"/>
      <c r="OH107" s="2"/>
      <c r="OI107" s="2"/>
      <c r="OJ107" s="2"/>
      <c r="OK107" s="2"/>
      <c r="OL107" s="2"/>
      <c r="OM107" s="2"/>
      <c r="ON107" s="2"/>
      <c r="OO107" s="2"/>
      <c r="OP107" s="2"/>
      <c r="OQ107" s="2"/>
      <c r="OR107" s="2"/>
      <c r="OS107" s="2"/>
      <c r="OT107" s="2"/>
      <c r="OU107" s="2"/>
      <c r="OV107" s="2"/>
      <c r="OW107" s="2"/>
      <c r="OX107" s="2"/>
      <c r="OY107" s="2"/>
      <c r="OZ107" s="2"/>
      <c r="PA107" s="2"/>
      <c r="PB107" s="2"/>
      <c r="PC107" s="2"/>
      <c r="PD107" s="2"/>
      <c r="PE107" s="2"/>
      <c r="PF107" s="2"/>
      <c r="PG107" s="2"/>
      <c r="PH107" s="2"/>
      <c r="PI107" s="2"/>
      <c r="PJ107" s="2"/>
      <c r="PK107" s="2"/>
      <c r="PL107" s="2"/>
      <c r="PM107" s="2"/>
      <c r="PN107" s="2"/>
      <c r="PO107" s="2"/>
      <c r="PP107" s="2"/>
      <c r="PQ107" s="2"/>
      <c r="PR107" s="2"/>
      <c r="PS107" s="2"/>
      <c r="PT107" s="2"/>
      <c r="PU107" s="2"/>
      <c r="PV107" s="2"/>
      <c r="PW107" s="2"/>
      <c r="PX107" s="2"/>
      <c r="PY107" s="2"/>
      <c r="PZ107" s="2"/>
      <c r="QA107" s="2"/>
      <c r="QB107" s="2"/>
      <c r="QC107" s="2"/>
      <c r="QD107" s="2"/>
      <c r="QE107" s="2"/>
      <c r="QF107" s="2"/>
      <c r="QG107" s="2"/>
      <c r="QH107" s="2"/>
      <c r="QI107" s="2"/>
      <c r="QJ107" s="2"/>
      <c r="QK107" s="2"/>
      <c r="QL107" s="2"/>
      <c r="QM107" s="2"/>
      <c r="QN107" s="2"/>
      <c r="QO107" s="2"/>
      <c r="QP107" s="2"/>
      <c r="QQ107" s="2"/>
      <c r="QR107" s="2"/>
      <c r="QS107" s="2"/>
      <c r="QT107" s="2"/>
      <c r="QU107" s="2"/>
      <c r="QV107" s="2"/>
      <c r="QW107" s="2"/>
      <c r="QX107" s="2"/>
      <c r="QY107" s="2"/>
      <c r="QZ107" s="2"/>
      <c r="RA107" s="2"/>
      <c r="RB107" s="2"/>
      <c r="RC107" s="2"/>
      <c r="RD107" s="2"/>
      <c r="RE107" s="2"/>
      <c r="RF107" s="2"/>
      <c r="RG107" s="2"/>
      <c r="RH107" s="2"/>
      <c r="RI107" s="2"/>
      <c r="RJ107" s="2"/>
      <c r="RK107" s="2"/>
      <c r="RL107" s="2"/>
      <c r="RM107" s="2"/>
      <c r="RN107" s="2"/>
      <c r="RO107" s="2"/>
      <c r="RP107" s="2"/>
      <c r="RQ107" s="2"/>
      <c r="RR107" s="2"/>
      <c r="RS107" s="2"/>
      <c r="RT107" s="2"/>
      <c r="RU107" s="2"/>
      <c r="RV107" s="2"/>
      <c r="RW107" s="2"/>
      <c r="RX107" s="2"/>
      <c r="RY107" s="2"/>
      <c r="RZ107" s="2"/>
      <c r="SA107" s="2"/>
      <c r="SB107" s="2"/>
      <c r="SC107" s="2"/>
      <c r="SD107" s="2"/>
      <c r="SE107" s="2"/>
      <c r="SF107" s="2"/>
      <c r="SG107" s="2"/>
      <c r="SH107" s="2"/>
      <c r="SI107" s="2"/>
      <c r="SJ107" s="2"/>
      <c r="SK107" s="2"/>
      <c r="SL107" s="2"/>
      <c r="SM107" s="2"/>
      <c r="SN107" s="2"/>
      <c r="SO107" s="2"/>
      <c r="SP107" s="2"/>
      <c r="SQ107" s="2"/>
      <c r="SR107" s="2"/>
      <c r="SS107" s="2"/>
      <c r="ST107" s="2"/>
      <c r="SU107" s="2"/>
      <c r="SV107" s="2"/>
      <c r="SW107" s="2"/>
      <c r="SX107" s="2"/>
      <c r="SY107" s="2"/>
      <c r="SZ107" s="2"/>
      <c r="TA107" s="2"/>
      <c r="TB107" s="2"/>
      <c r="TC107" s="2"/>
      <c r="TD107" s="2"/>
      <c r="TE107" s="2"/>
      <c r="TF107" s="2"/>
      <c r="TG107" s="2"/>
      <c r="TH107" s="2"/>
      <c r="TI107" s="2"/>
      <c r="TJ107" s="2"/>
      <c r="TK107" s="2"/>
      <c r="TL107" s="2"/>
      <c r="TM107" s="2"/>
      <c r="TN107" s="2"/>
      <c r="TO107" s="2"/>
      <c r="TP107" s="2"/>
      <c r="TQ107" s="2"/>
      <c r="TR107" s="2"/>
      <c r="TS107" s="2"/>
      <c r="TT107" s="2"/>
      <c r="TU107" s="2"/>
      <c r="TV107" s="2"/>
      <c r="TW107" s="2"/>
      <c r="TX107" s="2"/>
      <c r="TY107" s="2"/>
      <c r="TZ107" s="2"/>
      <c r="UA107" s="2"/>
      <c r="UB107" s="2"/>
      <c r="UC107" s="2"/>
      <c r="UD107" s="2"/>
      <c r="UE107" s="2"/>
      <c r="UF107" s="2"/>
      <c r="UG107" s="2"/>
      <c r="UH107" s="2"/>
      <c r="UI107" s="2"/>
      <c r="UJ107" s="2"/>
      <c r="UK107" s="2"/>
      <c r="UL107" s="2"/>
      <c r="UM107" s="2"/>
      <c r="UN107" s="2"/>
      <c r="UO107" s="2"/>
      <c r="UP107" s="2"/>
      <c r="UQ107" s="2"/>
      <c r="UR107" s="2"/>
      <c r="US107" s="2"/>
      <c r="UT107" s="2"/>
      <c r="UU107" s="2"/>
      <c r="UV107" s="2"/>
      <c r="UW107" s="2"/>
      <c r="UX107" s="2"/>
      <c r="UY107" s="2"/>
      <c r="UZ107" s="2"/>
      <c r="VA107" s="2"/>
      <c r="VB107" s="2"/>
      <c r="VC107" s="2"/>
      <c r="VD107" s="2"/>
      <c r="VE107" s="2"/>
      <c r="VF107" s="2"/>
      <c r="VG107" s="2"/>
      <c r="VH107" s="2"/>
      <c r="VI107" s="2"/>
      <c r="VJ107" s="2"/>
      <c r="VK107" s="2"/>
      <c r="VL107" s="2"/>
      <c r="VM107" s="2"/>
      <c r="VN107" s="2"/>
      <c r="VO107" s="2"/>
      <c r="VP107" s="2"/>
      <c r="VQ107" s="2"/>
      <c r="VR107" s="2"/>
      <c r="VS107" s="2"/>
      <c r="VT107" s="2"/>
      <c r="VU107" s="2"/>
      <c r="VV107" s="2"/>
      <c r="VW107" s="2"/>
      <c r="VX107" s="2"/>
      <c r="VY107" s="2"/>
      <c r="VZ107" s="2"/>
      <c r="WA107" s="2"/>
      <c r="WB107" s="2"/>
      <c r="WC107" s="2"/>
      <c r="WD107" s="2"/>
      <c r="WE107" s="2"/>
      <c r="WF107" s="2"/>
      <c r="WG107" s="2"/>
      <c r="WH107" s="2"/>
      <c r="WI107" s="2"/>
      <c r="WJ107" s="2"/>
      <c r="WK107" s="2"/>
      <c r="WL107" s="2"/>
      <c r="WM107" s="2"/>
      <c r="WN107" s="2"/>
      <c r="WO107" s="2"/>
      <c r="WP107" s="2"/>
      <c r="WQ107" s="2"/>
      <c r="WR107" s="2"/>
      <c r="WS107" s="2"/>
      <c r="WT107" s="2"/>
      <c r="WU107" s="2"/>
      <c r="WV107" s="2"/>
      <c r="WW107" s="2"/>
      <c r="WX107" s="2"/>
      <c r="WY107" s="2"/>
      <c r="WZ107" s="2"/>
      <c r="XA107" s="2"/>
      <c r="XB107" s="2"/>
      <c r="XC107" s="2"/>
      <c r="XD107" s="2"/>
      <c r="XE107" s="2"/>
      <c r="XF107" s="2"/>
      <c r="XG107" s="2"/>
      <c r="XH107" s="2"/>
      <c r="XI107" s="2"/>
      <c r="XJ107" s="2"/>
      <c r="XK107" s="2"/>
      <c r="XL107" s="2"/>
      <c r="XM107" s="2"/>
      <c r="XN107" s="2"/>
      <c r="XO107" s="2"/>
      <c r="XP107" s="2"/>
      <c r="XQ107" s="2"/>
      <c r="XR107" s="2"/>
      <c r="XS107" s="2"/>
      <c r="XT107" s="2"/>
      <c r="XU107" s="2"/>
      <c r="XV107" s="2"/>
      <c r="XW107" s="2"/>
      <c r="XX107" s="2"/>
      <c r="XY107" s="2"/>
      <c r="XZ107" s="2"/>
      <c r="YA107" s="2"/>
      <c r="YB107" s="2"/>
      <c r="YC107" s="2"/>
      <c r="YD107" s="2"/>
      <c r="YE107" s="2"/>
      <c r="YF107" s="2"/>
      <c r="YG107" s="2"/>
      <c r="YH107" s="2"/>
      <c r="YI107" s="2"/>
      <c r="YJ107" s="2"/>
      <c r="YK107" s="2"/>
      <c r="YL107" s="2"/>
      <c r="YM107" s="2"/>
      <c r="YN107" s="2"/>
      <c r="YO107" s="2"/>
      <c r="YP107" s="2"/>
      <c r="YQ107" s="2"/>
      <c r="YR107" s="2"/>
      <c r="YS107" s="2"/>
      <c r="YT107" s="2"/>
      <c r="YU107" s="2"/>
      <c r="YV107" s="2"/>
      <c r="YW107" s="2"/>
      <c r="YX107" s="2"/>
      <c r="YY107" s="2"/>
      <c r="YZ107" s="2"/>
      <c r="ZA107" s="2"/>
      <c r="ZB107" s="2"/>
      <c r="ZC107" s="2"/>
      <c r="ZD107" s="2"/>
      <c r="ZE107" s="2"/>
      <c r="ZF107" s="2"/>
      <c r="ZG107" s="2"/>
      <c r="ZH107" s="2"/>
      <c r="ZI107" s="2"/>
      <c r="ZJ107" s="2"/>
      <c r="ZK107" s="2"/>
      <c r="ZL107" s="2"/>
      <c r="ZM107" s="2"/>
      <c r="ZN107" s="2"/>
      <c r="ZO107" s="2"/>
      <c r="ZP107" s="2"/>
      <c r="ZQ107" s="2"/>
      <c r="ZR107" s="2"/>
      <c r="ZS107" s="2"/>
      <c r="ZT107" s="2"/>
      <c r="ZU107" s="2"/>
      <c r="ZV107" s="2"/>
      <c r="ZW107" s="2"/>
      <c r="ZX107" s="2"/>
      <c r="ZY107" s="2"/>
      <c r="ZZ107" s="2"/>
      <c r="AAA107" s="2"/>
      <c r="AAB107" s="2"/>
      <c r="AAC107" s="2"/>
      <c r="AAD107" s="2"/>
      <c r="AAE107" s="2"/>
      <c r="AAF107" s="2"/>
      <c r="AAG107" s="2"/>
      <c r="AAH107" s="2"/>
      <c r="AAI107" s="2"/>
      <c r="AAJ107" s="2"/>
      <c r="AAK107" s="2"/>
      <c r="AAL107" s="2"/>
      <c r="AAM107" s="2"/>
      <c r="AAN107" s="2"/>
      <c r="AAO107" s="2"/>
      <c r="AAP107" s="2"/>
      <c r="AAQ107" s="2"/>
      <c r="AAR107" s="2"/>
      <c r="AAS107" s="2"/>
      <c r="AAT107" s="2"/>
      <c r="AAU107" s="2"/>
      <c r="AAV107" s="2"/>
      <c r="AAW107" s="2"/>
      <c r="AAX107" s="2"/>
      <c r="AAY107" s="2"/>
      <c r="AAZ107" s="2"/>
      <c r="ABA107" s="2"/>
      <c r="ABB107" s="2"/>
      <c r="ABC107" s="2"/>
      <c r="ABD107" s="2"/>
      <c r="ABE107" s="2"/>
      <c r="ABF107" s="2"/>
      <c r="ABG107" s="2"/>
      <c r="ABH107" s="2"/>
      <c r="ABI107" s="2"/>
      <c r="ABJ107" s="2"/>
      <c r="ABK107" s="2"/>
      <c r="ABL107" s="2"/>
      <c r="ABM107" s="2"/>
      <c r="ABN107" s="2"/>
      <c r="ABO107" s="2"/>
      <c r="ABP107" s="2"/>
      <c r="ABQ107" s="2"/>
      <c r="ABR107" s="2"/>
      <c r="ABS107" s="2"/>
      <c r="ABT107" s="2"/>
      <c r="ABU107" s="2"/>
      <c r="ABV107" s="2"/>
      <c r="ABW107" s="2"/>
      <c r="ABX107" s="2"/>
      <c r="ABY107" s="2"/>
      <c r="ABZ107" s="2"/>
      <c r="ACA107" s="2"/>
      <c r="ACB107" s="2"/>
      <c r="ACC107" s="2"/>
      <c r="ACD107" s="2"/>
      <c r="ACE107" s="2"/>
      <c r="ACF107" s="2"/>
      <c r="ACG107" s="2"/>
      <c r="ACH107" s="2"/>
      <c r="ACI107" s="2"/>
      <c r="ACJ107" s="2"/>
      <c r="ACK107" s="2"/>
      <c r="ACL107" s="2"/>
      <c r="ACM107" s="2"/>
      <c r="ACN107" s="2"/>
      <c r="ACO107" s="2"/>
      <c r="ACP107" s="2"/>
      <c r="ACQ107" s="2"/>
      <c r="ACR107" s="2"/>
      <c r="ACS107" s="2"/>
      <c r="ACT107" s="2"/>
      <c r="ACU107" s="2"/>
      <c r="ACV107" s="2"/>
      <c r="ACW107" s="2"/>
      <c r="ACX107" s="2"/>
      <c r="ACY107" s="2"/>
      <c r="ACZ107" s="2"/>
      <c r="ADA107" s="2"/>
      <c r="ADB107" s="2"/>
      <c r="ADC107" s="2"/>
      <c r="ADD107" s="2"/>
      <c r="ADE107" s="2"/>
      <c r="ADF107" s="2"/>
      <c r="ADG107" s="2"/>
      <c r="ADH107" s="2"/>
      <c r="ADI107" s="2"/>
      <c r="ADJ107" s="2"/>
      <c r="ADK107" s="2"/>
      <c r="ADL107" s="2"/>
      <c r="ADM107" s="2"/>
      <c r="ADN107" s="2"/>
      <c r="ADO107" s="2"/>
      <c r="ADP107" s="2"/>
      <c r="ADQ107" s="2"/>
      <c r="ADR107" s="2"/>
      <c r="ADS107" s="2"/>
      <c r="ADT107" s="2"/>
      <c r="ADU107" s="2"/>
      <c r="ADV107" s="2"/>
      <c r="ADW107" s="2"/>
      <c r="ADX107" s="2"/>
      <c r="ADY107" s="2"/>
      <c r="ADZ107" s="2"/>
      <c r="AEA107" s="2"/>
      <c r="AEB107" s="2"/>
      <c r="AEC107" s="2"/>
      <c r="AED107" s="2"/>
      <c r="AEE107" s="2"/>
      <c r="AEF107" s="2"/>
      <c r="AEG107" s="2"/>
      <c r="AEH107" s="2"/>
      <c r="AEI107" s="2"/>
      <c r="AEJ107" s="2"/>
      <c r="AEK107" s="2"/>
      <c r="AEL107" s="2"/>
      <c r="AEM107" s="2"/>
      <c r="AEN107" s="2"/>
      <c r="AEO107" s="2"/>
      <c r="AEP107" s="2"/>
      <c r="AEQ107" s="2"/>
      <c r="AER107" s="2"/>
      <c r="AES107" s="2"/>
      <c r="AET107" s="2"/>
      <c r="AEU107" s="2"/>
      <c r="AEV107" s="2"/>
      <c r="AEW107" s="2"/>
      <c r="AEX107" s="2"/>
      <c r="AEY107" s="2"/>
      <c r="AEZ107" s="2"/>
      <c r="AFA107" s="2"/>
      <c r="AFB107" s="2"/>
      <c r="AFC107" s="2"/>
      <c r="AFD107" s="2"/>
      <c r="AFE107" s="2"/>
      <c r="AFF107" s="2"/>
      <c r="AFG107" s="2"/>
      <c r="AFH107" s="2"/>
      <c r="AFI107" s="2"/>
      <c r="AFJ107" s="2"/>
      <c r="AFK107" s="2"/>
      <c r="AFL107" s="2"/>
      <c r="AFM107" s="2"/>
      <c r="AFN107" s="2"/>
      <c r="AFO107" s="2"/>
      <c r="AFP107" s="2"/>
      <c r="AFQ107" s="2"/>
      <c r="AFR107" s="2"/>
      <c r="AFS107" s="2"/>
      <c r="AFT107" s="2"/>
      <c r="AFU107" s="2"/>
      <c r="AFV107" s="2"/>
      <c r="AFW107" s="2"/>
      <c r="AFX107" s="2"/>
      <c r="AFY107" s="2"/>
      <c r="AFZ107" s="2"/>
      <c r="AGA107" s="2"/>
      <c r="AGB107" s="2"/>
      <c r="AGC107" s="2"/>
      <c r="AGD107" s="2"/>
      <c r="AGE107" s="2"/>
      <c r="AGF107" s="2"/>
      <c r="AGG107" s="2"/>
      <c r="AGH107" s="2"/>
      <c r="AGI107" s="2"/>
      <c r="AGJ107" s="2"/>
      <c r="AGK107" s="2"/>
      <c r="AGL107" s="2"/>
      <c r="AGM107" s="2"/>
      <c r="AGN107" s="2"/>
      <c r="AGO107" s="2"/>
      <c r="AGP107" s="2"/>
      <c r="AGQ107" s="2"/>
      <c r="AGR107" s="2"/>
      <c r="AGS107" s="2"/>
      <c r="AGT107" s="2"/>
      <c r="AGU107" s="2"/>
      <c r="AGV107" s="2"/>
      <c r="AGW107" s="2"/>
      <c r="AGX107" s="2"/>
      <c r="AGY107" s="2"/>
      <c r="AGZ107" s="2"/>
      <c r="AHA107" s="2"/>
      <c r="AHB107" s="2"/>
      <c r="AHC107" s="2"/>
      <c r="AHD107" s="2"/>
      <c r="AHE107" s="2"/>
      <c r="AHF107" s="2"/>
      <c r="AHG107" s="2"/>
      <c r="AHH107" s="2"/>
      <c r="AHI107" s="2"/>
      <c r="AHJ107" s="2"/>
      <c r="AHK107" s="2"/>
      <c r="AHL107" s="2"/>
      <c r="AHM107" s="2"/>
      <c r="AHN107" s="2"/>
      <c r="AHO107" s="2"/>
      <c r="AHP107" s="2"/>
      <c r="AHQ107" s="2"/>
      <c r="AHR107" s="2"/>
      <c r="AHS107" s="2"/>
      <c r="AHT107" s="2"/>
      <c r="AHU107" s="2"/>
      <c r="AHV107" s="2"/>
      <c r="AHW107" s="2"/>
      <c r="AHX107" s="2"/>
      <c r="AHY107" s="2"/>
      <c r="AHZ107" s="2"/>
      <c r="AIA107" s="2"/>
      <c r="AIB107" s="2"/>
      <c r="AIC107" s="2"/>
      <c r="AID107" s="2"/>
      <c r="AIE107" s="2"/>
      <c r="AIF107" s="2"/>
      <c r="AIG107" s="2"/>
      <c r="AIH107" s="2"/>
      <c r="AII107" s="2"/>
      <c r="AIJ107" s="2"/>
      <c r="AIK107" s="2"/>
      <c r="AIL107" s="2"/>
      <c r="AIM107" s="2"/>
      <c r="AIN107" s="2"/>
      <c r="AIO107" s="2"/>
      <c r="AIP107" s="2"/>
      <c r="AIQ107" s="2"/>
      <c r="AIR107" s="2"/>
      <c r="AIS107" s="2"/>
      <c r="AIT107" s="2"/>
      <c r="AIU107" s="2"/>
      <c r="AIV107" s="2"/>
      <c r="AIW107" s="2"/>
      <c r="AIX107" s="2"/>
      <c r="AIY107" s="2"/>
      <c r="AIZ107" s="2"/>
      <c r="AJA107" s="2"/>
      <c r="AJB107" s="2"/>
      <c r="AJC107" s="2"/>
      <c r="AJD107" s="2"/>
      <c r="AJE107" s="2"/>
      <c r="AJF107" s="2"/>
      <c r="AJG107" s="2"/>
      <c r="AJH107" s="2"/>
      <c r="AJI107" s="2"/>
      <c r="AJJ107" s="2"/>
      <c r="AJK107" s="2"/>
      <c r="AJL107" s="2"/>
      <c r="AJM107" s="2"/>
      <c r="AJN107" s="2"/>
      <c r="AJO107" s="2"/>
      <c r="AJP107" s="2"/>
      <c r="AJQ107" s="2"/>
      <c r="AJR107" s="2"/>
      <c r="AJS107" s="2"/>
      <c r="AJT107" s="2"/>
      <c r="AJU107" s="2"/>
      <c r="AJV107" s="2"/>
      <c r="AJW107" s="2"/>
      <c r="AJX107" s="2"/>
    </row>
    <row r="108" spans="1:960" ht="75" customHeight="1" x14ac:dyDescent="0.25">
      <c r="A108" s="211"/>
      <c r="B108" s="19" t="s">
        <v>195</v>
      </c>
      <c r="C108" s="21" t="s">
        <v>27</v>
      </c>
      <c r="D108" s="3" t="s">
        <v>196</v>
      </c>
      <c r="E108" s="19" t="s">
        <v>197</v>
      </c>
      <c r="F108" s="3"/>
      <c r="G108" s="171" t="s">
        <v>314</v>
      </c>
      <c r="H108" s="188"/>
      <c r="I108" s="14"/>
      <c r="J108" s="101" t="s">
        <v>9</v>
      </c>
      <c r="K108" s="67" t="s">
        <v>4</v>
      </c>
      <c r="L108" s="42">
        <f t="shared" si="8"/>
        <v>1</v>
      </c>
      <c r="M108" s="145"/>
      <c r="N108" s="2"/>
      <c r="O108" s="79"/>
      <c r="P108" s="79"/>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c r="IX108" s="2"/>
      <c r="IY108" s="2"/>
      <c r="IZ108" s="2"/>
      <c r="JA108" s="2"/>
      <c r="JB108" s="2"/>
      <c r="JC108" s="2"/>
      <c r="JD108" s="2"/>
      <c r="JE108" s="2"/>
      <c r="JF108" s="2"/>
      <c r="JG108" s="2"/>
      <c r="JH108" s="2"/>
      <c r="JI108" s="2"/>
      <c r="JJ108" s="2"/>
      <c r="JK108" s="2"/>
      <c r="JL108" s="2"/>
      <c r="JM108" s="2"/>
      <c r="JN108" s="2"/>
      <c r="JO108" s="2"/>
      <c r="JP108" s="2"/>
      <c r="JQ108" s="2"/>
      <c r="JR108" s="2"/>
      <c r="JS108" s="2"/>
      <c r="JT108" s="2"/>
      <c r="JU108" s="2"/>
      <c r="JV108" s="2"/>
      <c r="JW108" s="2"/>
      <c r="JX108" s="2"/>
      <c r="JY108" s="2"/>
      <c r="JZ108" s="2"/>
      <c r="KA108" s="2"/>
      <c r="KB108" s="2"/>
      <c r="KC108" s="2"/>
      <c r="KD108" s="2"/>
      <c r="KE108" s="2"/>
      <c r="KF108" s="2"/>
      <c r="KG108" s="2"/>
      <c r="KH108" s="2"/>
      <c r="KI108" s="2"/>
      <c r="KJ108" s="2"/>
      <c r="KK108" s="2"/>
      <c r="KL108" s="2"/>
      <c r="KM108" s="2"/>
      <c r="KN108" s="2"/>
      <c r="KO108" s="2"/>
      <c r="KP108" s="2"/>
      <c r="KQ108" s="2"/>
      <c r="KR108" s="2"/>
      <c r="KS108" s="2"/>
      <c r="KT108" s="2"/>
      <c r="KU108" s="2"/>
      <c r="KV108" s="2"/>
      <c r="KW108" s="2"/>
      <c r="KX108" s="2"/>
      <c r="KY108" s="2"/>
      <c r="KZ108" s="2"/>
      <c r="LA108" s="2"/>
      <c r="LB108" s="2"/>
      <c r="LC108" s="2"/>
      <c r="LD108" s="2"/>
      <c r="LE108" s="2"/>
      <c r="LF108" s="2"/>
      <c r="LG108" s="2"/>
      <c r="LH108" s="2"/>
      <c r="LI108" s="2"/>
      <c r="LJ108" s="2"/>
      <c r="LK108" s="2"/>
      <c r="LL108" s="2"/>
      <c r="LM108" s="2"/>
      <c r="LN108" s="2"/>
      <c r="LO108" s="2"/>
      <c r="LP108" s="2"/>
      <c r="LQ108" s="2"/>
      <c r="LR108" s="2"/>
      <c r="LS108" s="2"/>
      <c r="LT108" s="2"/>
      <c r="LU108" s="2"/>
      <c r="LV108" s="2"/>
      <c r="LW108" s="2"/>
      <c r="LX108" s="2"/>
      <c r="LY108" s="2"/>
      <c r="LZ108" s="2"/>
      <c r="MA108" s="2"/>
      <c r="MB108" s="2"/>
      <c r="MC108" s="2"/>
      <c r="MD108" s="2"/>
      <c r="ME108" s="2"/>
      <c r="MF108" s="2"/>
      <c r="MG108" s="2"/>
      <c r="MH108" s="2"/>
      <c r="MI108" s="2"/>
      <c r="MJ108" s="2"/>
      <c r="MK108" s="2"/>
      <c r="ML108" s="2"/>
      <c r="MM108" s="2"/>
      <c r="MN108" s="2"/>
      <c r="MO108" s="2"/>
      <c r="MP108" s="2"/>
      <c r="MQ108" s="2"/>
      <c r="MR108" s="2"/>
      <c r="MS108" s="2"/>
      <c r="MT108" s="2"/>
      <c r="MU108" s="2"/>
      <c r="MV108" s="2"/>
      <c r="MW108" s="2"/>
      <c r="MX108" s="2"/>
      <c r="MY108" s="2"/>
      <c r="MZ108" s="2"/>
      <c r="NA108" s="2"/>
      <c r="NB108" s="2"/>
      <c r="NC108" s="2"/>
      <c r="ND108" s="2"/>
      <c r="NE108" s="2"/>
      <c r="NF108" s="2"/>
      <c r="NG108" s="2"/>
      <c r="NH108" s="2"/>
      <c r="NI108" s="2"/>
      <c r="NJ108" s="2"/>
      <c r="NK108" s="2"/>
      <c r="NL108" s="2"/>
      <c r="NM108" s="2"/>
      <c r="NN108" s="2"/>
      <c r="NO108" s="2"/>
      <c r="NP108" s="2"/>
      <c r="NQ108" s="2"/>
      <c r="NR108" s="2"/>
      <c r="NS108" s="2"/>
      <c r="NT108" s="2"/>
      <c r="NU108" s="2"/>
      <c r="NV108" s="2"/>
      <c r="NW108" s="2"/>
      <c r="NX108" s="2"/>
      <c r="NY108" s="2"/>
      <c r="NZ108" s="2"/>
      <c r="OA108" s="2"/>
      <c r="OB108" s="2"/>
      <c r="OC108" s="2"/>
      <c r="OD108" s="2"/>
      <c r="OE108" s="2"/>
      <c r="OF108" s="2"/>
      <c r="OG108" s="2"/>
      <c r="OH108" s="2"/>
      <c r="OI108" s="2"/>
      <c r="OJ108" s="2"/>
      <c r="OK108" s="2"/>
      <c r="OL108" s="2"/>
      <c r="OM108" s="2"/>
      <c r="ON108" s="2"/>
      <c r="OO108" s="2"/>
      <c r="OP108" s="2"/>
      <c r="OQ108" s="2"/>
      <c r="OR108" s="2"/>
      <c r="OS108" s="2"/>
      <c r="OT108" s="2"/>
      <c r="OU108" s="2"/>
      <c r="OV108" s="2"/>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row>
    <row r="109" spans="1:960" ht="67.5" customHeight="1" x14ac:dyDescent="0.25">
      <c r="A109" s="211"/>
      <c r="B109" s="19" t="s">
        <v>199</v>
      </c>
      <c r="C109" s="21" t="s">
        <v>27</v>
      </c>
      <c r="D109" s="3" t="s">
        <v>200</v>
      </c>
      <c r="E109" s="3" t="s">
        <v>201</v>
      </c>
      <c r="F109" s="3"/>
      <c r="G109" s="171" t="s">
        <v>422</v>
      </c>
      <c r="H109" s="64"/>
      <c r="I109" s="15"/>
      <c r="J109" s="57"/>
      <c r="K109" s="67" t="s">
        <v>305</v>
      </c>
      <c r="L109" s="42">
        <f t="shared" si="8"/>
        <v>1</v>
      </c>
      <c r="M109" s="149"/>
      <c r="N109" s="2"/>
      <c r="O109" s="79"/>
      <c r="P109" s="79"/>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row>
    <row r="110" spans="1:960" ht="153" customHeight="1" x14ac:dyDescent="0.25">
      <c r="A110" s="211"/>
      <c r="B110" s="19" t="s">
        <v>199</v>
      </c>
      <c r="C110" s="21" t="s">
        <v>27</v>
      </c>
      <c r="D110" s="3" t="s">
        <v>202</v>
      </c>
      <c r="E110" s="3"/>
      <c r="F110" s="3" t="s">
        <v>205</v>
      </c>
      <c r="G110" s="173" t="s">
        <v>423</v>
      </c>
      <c r="H110" s="16"/>
      <c r="I110" s="16"/>
      <c r="J110" s="124"/>
      <c r="K110" s="73" t="s">
        <v>306</v>
      </c>
      <c r="L110" s="36">
        <f t="shared" si="8"/>
        <v>1</v>
      </c>
      <c r="M110" s="138"/>
      <c r="N110" s="2"/>
      <c r="O110" s="79"/>
      <c r="P110" s="79"/>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c r="IX110" s="2"/>
      <c r="IY110" s="2"/>
      <c r="IZ110" s="2"/>
      <c r="JA110" s="2"/>
      <c r="JB110" s="2"/>
      <c r="JC110" s="2"/>
      <c r="JD110" s="2"/>
      <c r="JE110" s="2"/>
      <c r="JF110" s="2"/>
      <c r="JG110" s="2"/>
      <c r="JH110" s="2"/>
      <c r="JI110" s="2"/>
      <c r="JJ110" s="2"/>
      <c r="JK110" s="2"/>
      <c r="JL110" s="2"/>
      <c r="JM110" s="2"/>
      <c r="JN110" s="2"/>
      <c r="JO110" s="2"/>
      <c r="JP110" s="2"/>
      <c r="JQ110" s="2"/>
      <c r="JR110" s="2"/>
      <c r="JS110" s="2"/>
      <c r="JT110" s="2"/>
      <c r="JU110" s="2"/>
      <c r="JV110" s="2"/>
      <c r="JW110" s="2"/>
      <c r="JX110" s="2"/>
      <c r="JY110" s="2"/>
      <c r="JZ110" s="2"/>
      <c r="KA110" s="2"/>
      <c r="KB110" s="2"/>
      <c r="KC110" s="2"/>
      <c r="KD110" s="2"/>
      <c r="KE110" s="2"/>
      <c r="KF110" s="2"/>
      <c r="KG110" s="2"/>
      <c r="KH110" s="2"/>
      <c r="KI110" s="2"/>
      <c r="KJ110" s="2"/>
      <c r="KK110" s="2"/>
      <c r="KL110" s="2"/>
      <c r="KM110" s="2"/>
      <c r="KN110" s="2"/>
      <c r="KO110" s="2"/>
      <c r="KP110" s="2"/>
      <c r="KQ110" s="2"/>
      <c r="KR110" s="2"/>
      <c r="KS110" s="2"/>
      <c r="KT110" s="2"/>
      <c r="KU110" s="2"/>
      <c r="KV110" s="2"/>
      <c r="KW110" s="2"/>
      <c r="KX110" s="2"/>
      <c r="KY110" s="2"/>
      <c r="KZ110" s="2"/>
      <c r="LA110" s="2"/>
      <c r="LB110" s="2"/>
      <c r="LC110" s="2"/>
      <c r="LD110" s="2"/>
      <c r="LE110" s="2"/>
      <c r="LF110" s="2"/>
      <c r="LG110" s="2"/>
      <c r="LH110" s="2"/>
      <c r="LI110" s="2"/>
      <c r="LJ110" s="2"/>
      <c r="LK110" s="2"/>
      <c r="LL110" s="2"/>
      <c r="LM110" s="2"/>
      <c r="LN110" s="2"/>
      <c r="LO110" s="2"/>
      <c r="LP110" s="2"/>
      <c r="LQ110" s="2"/>
      <c r="LR110" s="2"/>
      <c r="LS110" s="2"/>
      <c r="LT110" s="2"/>
      <c r="LU110" s="2"/>
      <c r="LV110" s="2"/>
      <c r="LW110" s="2"/>
      <c r="LX110" s="2"/>
      <c r="LY110" s="2"/>
      <c r="LZ110" s="2"/>
      <c r="MA110" s="2"/>
      <c r="MB110" s="2"/>
      <c r="MC110" s="2"/>
      <c r="MD110" s="2"/>
      <c r="ME110" s="2"/>
      <c r="MF110" s="2"/>
      <c r="MG110" s="2"/>
      <c r="MH110" s="2"/>
      <c r="MI110" s="2"/>
      <c r="MJ110" s="2"/>
      <c r="MK110" s="2"/>
      <c r="ML110" s="2"/>
      <c r="MM110" s="2"/>
      <c r="MN110" s="2"/>
      <c r="MO110" s="2"/>
      <c r="MP110" s="2"/>
      <c r="MQ110" s="2"/>
      <c r="MR110" s="2"/>
      <c r="MS110" s="2"/>
      <c r="MT110" s="2"/>
      <c r="MU110" s="2"/>
      <c r="MV110" s="2"/>
      <c r="MW110" s="2"/>
      <c r="MX110" s="2"/>
      <c r="MY110" s="2"/>
      <c r="MZ110" s="2"/>
      <c r="NA110" s="2"/>
      <c r="NB110" s="2"/>
      <c r="NC110" s="2"/>
      <c r="ND110" s="2"/>
      <c r="NE110" s="2"/>
      <c r="NF110" s="2"/>
      <c r="NG110" s="2"/>
      <c r="NH110" s="2"/>
      <c r="NI110" s="2"/>
      <c r="NJ110" s="2"/>
      <c r="NK110" s="2"/>
      <c r="NL110" s="2"/>
      <c r="NM110" s="2"/>
      <c r="NN110" s="2"/>
      <c r="NO110" s="2"/>
      <c r="NP110" s="2"/>
      <c r="NQ110" s="2"/>
      <c r="NR110" s="2"/>
      <c r="NS110" s="2"/>
      <c r="NT110" s="2"/>
      <c r="NU110" s="2"/>
      <c r="NV110" s="2"/>
      <c r="NW110" s="2"/>
      <c r="NX110" s="2"/>
      <c r="NY110" s="2"/>
      <c r="NZ110" s="2"/>
      <c r="OA110" s="2"/>
      <c r="OB110" s="2"/>
      <c r="OC110" s="2"/>
      <c r="OD110" s="2"/>
      <c r="OE110" s="2"/>
      <c r="OF110" s="2"/>
      <c r="OG110" s="2"/>
      <c r="OH110" s="2"/>
      <c r="OI110" s="2"/>
      <c r="OJ110" s="2"/>
      <c r="OK110" s="2"/>
      <c r="OL110" s="2"/>
      <c r="OM110" s="2"/>
      <c r="ON110" s="2"/>
      <c r="OO110" s="2"/>
      <c r="OP110" s="2"/>
      <c r="OQ110" s="2"/>
      <c r="OR110" s="2"/>
      <c r="OS110" s="2"/>
      <c r="OT110" s="2"/>
      <c r="OU110" s="2"/>
      <c r="OV110" s="2"/>
      <c r="OW110" s="2"/>
      <c r="OX110" s="2"/>
      <c r="OY110" s="2"/>
      <c r="OZ110" s="2"/>
      <c r="PA110" s="2"/>
      <c r="PB110" s="2"/>
      <c r="PC110" s="2"/>
      <c r="PD110" s="2"/>
      <c r="PE110" s="2"/>
      <c r="PF110" s="2"/>
      <c r="PG110" s="2"/>
      <c r="PH110" s="2"/>
      <c r="PI110" s="2"/>
      <c r="PJ110" s="2"/>
      <c r="PK110" s="2"/>
      <c r="PL110" s="2"/>
      <c r="PM110" s="2"/>
      <c r="PN110" s="2"/>
      <c r="PO110" s="2"/>
      <c r="PP110" s="2"/>
      <c r="PQ110" s="2"/>
      <c r="PR110" s="2"/>
      <c r="PS110" s="2"/>
      <c r="PT110" s="2"/>
      <c r="PU110" s="2"/>
      <c r="PV110" s="2"/>
      <c r="PW110" s="2"/>
      <c r="PX110" s="2"/>
      <c r="PY110" s="2"/>
      <c r="PZ110" s="2"/>
      <c r="QA110" s="2"/>
      <c r="QB110" s="2"/>
      <c r="QC110" s="2"/>
      <c r="QD110" s="2"/>
      <c r="QE110" s="2"/>
      <c r="QF110" s="2"/>
      <c r="QG110" s="2"/>
      <c r="QH110" s="2"/>
      <c r="QI110" s="2"/>
      <c r="QJ110" s="2"/>
      <c r="QK110" s="2"/>
      <c r="QL110" s="2"/>
      <c r="QM110" s="2"/>
      <c r="QN110" s="2"/>
      <c r="QO110" s="2"/>
      <c r="QP110" s="2"/>
      <c r="QQ110" s="2"/>
      <c r="QR110" s="2"/>
      <c r="QS110" s="2"/>
      <c r="QT110" s="2"/>
      <c r="QU110" s="2"/>
      <c r="QV110" s="2"/>
      <c r="QW110" s="2"/>
      <c r="QX110" s="2"/>
      <c r="QY110" s="2"/>
      <c r="QZ110" s="2"/>
      <c r="RA110" s="2"/>
      <c r="RB110" s="2"/>
      <c r="RC110" s="2"/>
      <c r="RD110" s="2"/>
      <c r="RE110" s="2"/>
      <c r="RF110" s="2"/>
      <c r="RG110" s="2"/>
      <c r="RH110" s="2"/>
      <c r="RI110" s="2"/>
      <c r="RJ110" s="2"/>
      <c r="RK110" s="2"/>
      <c r="RL110" s="2"/>
      <c r="RM110" s="2"/>
      <c r="RN110" s="2"/>
      <c r="RO110" s="2"/>
      <c r="RP110" s="2"/>
      <c r="RQ110" s="2"/>
      <c r="RR110" s="2"/>
      <c r="RS110" s="2"/>
      <c r="RT110" s="2"/>
      <c r="RU110" s="2"/>
      <c r="RV110" s="2"/>
      <c r="RW110" s="2"/>
      <c r="RX110" s="2"/>
      <c r="RY110" s="2"/>
      <c r="RZ110" s="2"/>
      <c r="SA110" s="2"/>
      <c r="SB110" s="2"/>
      <c r="SC110" s="2"/>
      <c r="SD110" s="2"/>
      <c r="SE110" s="2"/>
      <c r="SF110" s="2"/>
      <c r="SG110" s="2"/>
      <c r="SH110" s="2"/>
      <c r="SI110" s="2"/>
      <c r="SJ110" s="2"/>
      <c r="SK110" s="2"/>
      <c r="SL110" s="2"/>
      <c r="SM110" s="2"/>
      <c r="SN110" s="2"/>
      <c r="SO110" s="2"/>
      <c r="SP110" s="2"/>
      <c r="SQ110" s="2"/>
      <c r="SR110" s="2"/>
      <c r="SS110" s="2"/>
      <c r="ST110" s="2"/>
      <c r="SU110" s="2"/>
      <c r="SV110" s="2"/>
      <c r="SW110" s="2"/>
      <c r="SX110" s="2"/>
      <c r="SY110" s="2"/>
      <c r="SZ110" s="2"/>
      <c r="TA110" s="2"/>
      <c r="TB110" s="2"/>
      <c r="TC110" s="2"/>
      <c r="TD110" s="2"/>
      <c r="TE110" s="2"/>
      <c r="TF110" s="2"/>
      <c r="TG110" s="2"/>
      <c r="TH110" s="2"/>
      <c r="TI110" s="2"/>
      <c r="TJ110" s="2"/>
      <c r="TK110" s="2"/>
      <c r="TL110" s="2"/>
      <c r="TM110" s="2"/>
      <c r="TN110" s="2"/>
      <c r="TO110" s="2"/>
      <c r="TP110" s="2"/>
      <c r="TQ110" s="2"/>
      <c r="TR110" s="2"/>
      <c r="TS110" s="2"/>
      <c r="TT110" s="2"/>
      <c r="TU110" s="2"/>
      <c r="TV110" s="2"/>
      <c r="TW110" s="2"/>
      <c r="TX110" s="2"/>
      <c r="TY110" s="2"/>
      <c r="TZ110" s="2"/>
      <c r="UA110" s="2"/>
      <c r="UB110" s="2"/>
      <c r="UC110" s="2"/>
      <c r="UD110" s="2"/>
      <c r="UE110" s="2"/>
      <c r="UF110" s="2"/>
      <c r="UG110" s="2"/>
      <c r="UH110" s="2"/>
      <c r="UI110" s="2"/>
      <c r="UJ110" s="2"/>
      <c r="UK110" s="2"/>
      <c r="UL110" s="2"/>
      <c r="UM110" s="2"/>
      <c r="UN110" s="2"/>
      <c r="UO110" s="2"/>
      <c r="UP110" s="2"/>
      <c r="UQ110" s="2"/>
      <c r="UR110" s="2"/>
      <c r="US110" s="2"/>
      <c r="UT110" s="2"/>
      <c r="UU110" s="2"/>
      <c r="UV110" s="2"/>
      <c r="UW110" s="2"/>
      <c r="UX110" s="2"/>
      <c r="UY110" s="2"/>
      <c r="UZ110" s="2"/>
      <c r="VA110" s="2"/>
      <c r="VB110" s="2"/>
      <c r="VC110" s="2"/>
      <c r="VD110" s="2"/>
      <c r="VE110" s="2"/>
      <c r="VF110" s="2"/>
      <c r="VG110" s="2"/>
      <c r="VH110" s="2"/>
      <c r="VI110" s="2"/>
      <c r="VJ110" s="2"/>
      <c r="VK110" s="2"/>
      <c r="VL110" s="2"/>
      <c r="VM110" s="2"/>
      <c r="VN110" s="2"/>
      <c r="VO110" s="2"/>
      <c r="VP110" s="2"/>
      <c r="VQ110" s="2"/>
      <c r="VR110" s="2"/>
      <c r="VS110" s="2"/>
      <c r="VT110" s="2"/>
      <c r="VU110" s="2"/>
      <c r="VV110" s="2"/>
      <c r="VW110" s="2"/>
      <c r="VX110" s="2"/>
      <c r="VY110" s="2"/>
      <c r="VZ110" s="2"/>
      <c r="WA110" s="2"/>
      <c r="WB110" s="2"/>
      <c r="WC110" s="2"/>
      <c r="WD110" s="2"/>
      <c r="WE110" s="2"/>
      <c r="WF110" s="2"/>
      <c r="WG110" s="2"/>
      <c r="WH110" s="2"/>
      <c r="WI110" s="2"/>
      <c r="WJ110" s="2"/>
      <c r="WK110" s="2"/>
      <c r="WL110" s="2"/>
      <c r="WM110" s="2"/>
      <c r="WN110" s="2"/>
      <c r="WO110" s="2"/>
      <c r="WP110" s="2"/>
      <c r="WQ110" s="2"/>
      <c r="WR110" s="2"/>
      <c r="WS110" s="2"/>
      <c r="WT110" s="2"/>
      <c r="WU110" s="2"/>
      <c r="WV110" s="2"/>
      <c r="WW110" s="2"/>
      <c r="WX110" s="2"/>
      <c r="WY110" s="2"/>
      <c r="WZ110" s="2"/>
      <c r="XA110" s="2"/>
      <c r="XB110" s="2"/>
      <c r="XC110" s="2"/>
      <c r="XD110" s="2"/>
      <c r="XE110" s="2"/>
      <c r="XF110" s="2"/>
      <c r="XG110" s="2"/>
      <c r="XH110" s="2"/>
      <c r="XI110" s="2"/>
      <c r="XJ110" s="2"/>
      <c r="XK110" s="2"/>
      <c r="XL110" s="2"/>
      <c r="XM110" s="2"/>
      <c r="XN110" s="2"/>
      <c r="XO110" s="2"/>
      <c r="XP110" s="2"/>
      <c r="XQ110" s="2"/>
      <c r="XR110" s="2"/>
      <c r="XS110" s="2"/>
      <c r="XT110" s="2"/>
      <c r="XU110" s="2"/>
      <c r="XV110" s="2"/>
      <c r="XW110" s="2"/>
      <c r="XX110" s="2"/>
      <c r="XY110" s="2"/>
      <c r="XZ110" s="2"/>
      <c r="YA110" s="2"/>
      <c r="YB110" s="2"/>
      <c r="YC110" s="2"/>
      <c r="YD110" s="2"/>
      <c r="YE110" s="2"/>
      <c r="YF110" s="2"/>
      <c r="YG110" s="2"/>
      <c r="YH110" s="2"/>
      <c r="YI110" s="2"/>
      <c r="YJ110" s="2"/>
      <c r="YK110" s="2"/>
      <c r="YL110" s="2"/>
      <c r="YM110" s="2"/>
      <c r="YN110" s="2"/>
      <c r="YO110" s="2"/>
      <c r="YP110" s="2"/>
      <c r="YQ110" s="2"/>
      <c r="YR110" s="2"/>
      <c r="YS110" s="2"/>
      <c r="YT110" s="2"/>
      <c r="YU110" s="2"/>
      <c r="YV110" s="2"/>
      <c r="YW110" s="2"/>
      <c r="YX110" s="2"/>
      <c r="YY110" s="2"/>
      <c r="YZ110" s="2"/>
      <c r="ZA110" s="2"/>
      <c r="ZB110" s="2"/>
      <c r="ZC110" s="2"/>
      <c r="ZD110" s="2"/>
      <c r="ZE110" s="2"/>
      <c r="ZF110" s="2"/>
      <c r="ZG110" s="2"/>
      <c r="ZH110" s="2"/>
      <c r="ZI110" s="2"/>
      <c r="ZJ110" s="2"/>
      <c r="ZK110" s="2"/>
      <c r="ZL110" s="2"/>
      <c r="ZM110" s="2"/>
      <c r="ZN110" s="2"/>
      <c r="ZO110" s="2"/>
      <c r="ZP110" s="2"/>
      <c r="ZQ110" s="2"/>
      <c r="ZR110" s="2"/>
      <c r="ZS110" s="2"/>
      <c r="ZT110" s="2"/>
      <c r="ZU110" s="2"/>
      <c r="ZV110" s="2"/>
      <c r="ZW110" s="2"/>
      <c r="ZX110" s="2"/>
      <c r="ZY110" s="2"/>
      <c r="ZZ110" s="2"/>
      <c r="AAA110" s="2"/>
      <c r="AAB110" s="2"/>
      <c r="AAC110" s="2"/>
      <c r="AAD110" s="2"/>
      <c r="AAE110" s="2"/>
      <c r="AAF110" s="2"/>
      <c r="AAG110" s="2"/>
      <c r="AAH110" s="2"/>
      <c r="AAI110" s="2"/>
      <c r="AAJ110" s="2"/>
      <c r="AAK110" s="2"/>
      <c r="AAL110" s="2"/>
      <c r="AAM110" s="2"/>
      <c r="AAN110" s="2"/>
      <c r="AAO110" s="2"/>
      <c r="AAP110" s="2"/>
      <c r="AAQ110" s="2"/>
      <c r="AAR110" s="2"/>
      <c r="AAS110" s="2"/>
      <c r="AAT110" s="2"/>
      <c r="AAU110" s="2"/>
      <c r="AAV110" s="2"/>
      <c r="AAW110" s="2"/>
      <c r="AAX110" s="2"/>
      <c r="AAY110" s="2"/>
      <c r="AAZ110" s="2"/>
      <c r="ABA110" s="2"/>
      <c r="ABB110" s="2"/>
      <c r="ABC110" s="2"/>
      <c r="ABD110" s="2"/>
      <c r="ABE110" s="2"/>
      <c r="ABF110" s="2"/>
      <c r="ABG110" s="2"/>
      <c r="ABH110" s="2"/>
      <c r="ABI110" s="2"/>
      <c r="ABJ110" s="2"/>
      <c r="ABK110" s="2"/>
      <c r="ABL110" s="2"/>
      <c r="ABM110" s="2"/>
      <c r="ABN110" s="2"/>
      <c r="ABO110" s="2"/>
      <c r="ABP110" s="2"/>
      <c r="ABQ110" s="2"/>
      <c r="ABR110" s="2"/>
      <c r="ABS110" s="2"/>
      <c r="ABT110" s="2"/>
      <c r="ABU110" s="2"/>
      <c r="ABV110" s="2"/>
      <c r="ABW110" s="2"/>
      <c r="ABX110" s="2"/>
      <c r="ABY110" s="2"/>
      <c r="ABZ110" s="2"/>
      <c r="ACA110" s="2"/>
      <c r="ACB110" s="2"/>
      <c r="ACC110" s="2"/>
      <c r="ACD110" s="2"/>
      <c r="ACE110" s="2"/>
      <c r="ACF110" s="2"/>
      <c r="ACG110" s="2"/>
      <c r="ACH110" s="2"/>
      <c r="ACI110" s="2"/>
      <c r="ACJ110" s="2"/>
      <c r="ACK110" s="2"/>
      <c r="ACL110" s="2"/>
      <c r="ACM110" s="2"/>
      <c r="ACN110" s="2"/>
      <c r="ACO110" s="2"/>
      <c r="ACP110" s="2"/>
      <c r="ACQ110" s="2"/>
      <c r="ACR110" s="2"/>
      <c r="ACS110" s="2"/>
      <c r="ACT110" s="2"/>
      <c r="ACU110" s="2"/>
      <c r="ACV110" s="2"/>
      <c r="ACW110" s="2"/>
      <c r="ACX110" s="2"/>
      <c r="ACY110" s="2"/>
      <c r="ACZ110" s="2"/>
      <c r="ADA110" s="2"/>
      <c r="ADB110" s="2"/>
      <c r="ADC110" s="2"/>
      <c r="ADD110" s="2"/>
      <c r="ADE110" s="2"/>
      <c r="ADF110" s="2"/>
      <c r="ADG110" s="2"/>
      <c r="ADH110" s="2"/>
      <c r="ADI110" s="2"/>
      <c r="ADJ110" s="2"/>
      <c r="ADK110" s="2"/>
      <c r="ADL110" s="2"/>
      <c r="ADM110" s="2"/>
      <c r="ADN110" s="2"/>
      <c r="ADO110" s="2"/>
      <c r="ADP110" s="2"/>
      <c r="ADQ110" s="2"/>
      <c r="ADR110" s="2"/>
      <c r="ADS110" s="2"/>
      <c r="ADT110" s="2"/>
      <c r="ADU110" s="2"/>
      <c r="ADV110" s="2"/>
      <c r="ADW110" s="2"/>
      <c r="ADX110" s="2"/>
      <c r="ADY110" s="2"/>
      <c r="ADZ110" s="2"/>
      <c r="AEA110" s="2"/>
      <c r="AEB110" s="2"/>
      <c r="AEC110" s="2"/>
      <c r="AED110" s="2"/>
      <c r="AEE110" s="2"/>
      <c r="AEF110" s="2"/>
      <c r="AEG110" s="2"/>
      <c r="AEH110" s="2"/>
      <c r="AEI110" s="2"/>
      <c r="AEJ110" s="2"/>
      <c r="AEK110" s="2"/>
      <c r="AEL110" s="2"/>
      <c r="AEM110" s="2"/>
      <c r="AEN110" s="2"/>
      <c r="AEO110" s="2"/>
      <c r="AEP110" s="2"/>
      <c r="AEQ110" s="2"/>
      <c r="AER110" s="2"/>
      <c r="AES110" s="2"/>
      <c r="AET110" s="2"/>
      <c r="AEU110" s="2"/>
      <c r="AEV110" s="2"/>
      <c r="AEW110" s="2"/>
      <c r="AEX110" s="2"/>
      <c r="AEY110" s="2"/>
      <c r="AEZ110" s="2"/>
      <c r="AFA110" s="2"/>
      <c r="AFB110" s="2"/>
      <c r="AFC110" s="2"/>
      <c r="AFD110" s="2"/>
      <c r="AFE110" s="2"/>
      <c r="AFF110" s="2"/>
      <c r="AFG110" s="2"/>
      <c r="AFH110" s="2"/>
      <c r="AFI110" s="2"/>
      <c r="AFJ110" s="2"/>
      <c r="AFK110" s="2"/>
      <c r="AFL110" s="2"/>
      <c r="AFM110" s="2"/>
      <c r="AFN110" s="2"/>
      <c r="AFO110" s="2"/>
      <c r="AFP110" s="2"/>
      <c r="AFQ110" s="2"/>
      <c r="AFR110" s="2"/>
      <c r="AFS110" s="2"/>
      <c r="AFT110" s="2"/>
      <c r="AFU110" s="2"/>
      <c r="AFV110" s="2"/>
      <c r="AFW110" s="2"/>
      <c r="AFX110" s="2"/>
      <c r="AFY110" s="2"/>
      <c r="AFZ110" s="2"/>
      <c r="AGA110" s="2"/>
      <c r="AGB110" s="2"/>
      <c r="AGC110" s="2"/>
      <c r="AGD110" s="2"/>
      <c r="AGE110" s="2"/>
      <c r="AGF110" s="2"/>
      <c r="AGG110" s="2"/>
      <c r="AGH110" s="2"/>
      <c r="AGI110" s="2"/>
      <c r="AGJ110" s="2"/>
      <c r="AGK110" s="2"/>
      <c r="AGL110" s="2"/>
      <c r="AGM110" s="2"/>
      <c r="AGN110" s="2"/>
      <c r="AGO110" s="2"/>
      <c r="AGP110" s="2"/>
      <c r="AGQ110" s="2"/>
      <c r="AGR110" s="2"/>
      <c r="AGS110" s="2"/>
      <c r="AGT110" s="2"/>
      <c r="AGU110" s="2"/>
      <c r="AGV110" s="2"/>
      <c r="AGW110" s="2"/>
      <c r="AGX110" s="2"/>
      <c r="AGY110" s="2"/>
      <c r="AGZ110" s="2"/>
      <c r="AHA110" s="2"/>
      <c r="AHB110" s="2"/>
      <c r="AHC110" s="2"/>
      <c r="AHD110" s="2"/>
      <c r="AHE110" s="2"/>
      <c r="AHF110" s="2"/>
      <c r="AHG110" s="2"/>
      <c r="AHH110" s="2"/>
      <c r="AHI110" s="2"/>
      <c r="AHJ110" s="2"/>
      <c r="AHK110" s="2"/>
      <c r="AHL110" s="2"/>
      <c r="AHM110" s="2"/>
      <c r="AHN110" s="2"/>
      <c r="AHO110" s="2"/>
      <c r="AHP110" s="2"/>
      <c r="AHQ110" s="2"/>
      <c r="AHR110" s="2"/>
      <c r="AHS110" s="2"/>
      <c r="AHT110" s="2"/>
      <c r="AHU110" s="2"/>
      <c r="AHV110" s="2"/>
      <c r="AHW110" s="2"/>
      <c r="AHX110" s="2"/>
      <c r="AHY110" s="2"/>
      <c r="AHZ110" s="2"/>
      <c r="AIA110" s="2"/>
      <c r="AIB110" s="2"/>
      <c r="AIC110" s="2"/>
      <c r="AID110" s="2"/>
      <c r="AIE110" s="2"/>
      <c r="AIF110" s="2"/>
      <c r="AIG110" s="2"/>
      <c r="AIH110" s="2"/>
      <c r="AII110" s="2"/>
      <c r="AIJ110" s="2"/>
      <c r="AIK110" s="2"/>
      <c r="AIL110" s="2"/>
      <c r="AIM110" s="2"/>
      <c r="AIN110" s="2"/>
      <c r="AIO110" s="2"/>
      <c r="AIP110" s="2"/>
      <c r="AIQ110" s="2"/>
      <c r="AIR110" s="2"/>
      <c r="AIS110" s="2"/>
      <c r="AIT110" s="2"/>
      <c r="AIU110" s="2"/>
      <c r="AIV110" s="2"/>
      <c r="AIW110" s="2"/>
      <c r="AIX110" s="2"/>
      <c r="AIY110" s="2"/>
      <c r="AIZ110" s="2"/>
      <c r="AJA110" s="2"/>
      <c r="AJB110" s="2"/>
      <c r="AJC110" s="2"/>
      <c r="AJD110" s="2"/>
      <c r="AJE110" s="2"/>
      <c r="AJF110" s="2"/>
      <c r="AJG110" s="2"/>
      <c r="AJH110" s="2"/>
      <c r="AJI110" s="2"/>
      <c r="AJJ110" s="2"/>
      <c r="AJK110" s="2"/>
      <c r="AJL110" s="2"/>
      <c r="AJM110" s="2"/>
      <c r="AJN110" s="2"/>
      <c r="AJO110" s="2"/>
      <c r="AJP110" s="2"/>
      <c r="AJQ110" s="2"/>
      <c r="AJR110" s="2"/>
      <c r="AJS110" s="2"/>
      <c r="AJT110" s="2"/>
      <c r="AJU110" s="2"/>
      <c r="AJV110" s="2"/>
      <c r="AJW110" s="2"/>
      <c r="AJX110" s="2"/>
    </row>
    <row r="111" spans="1:960" ht="67.5" customHeight="1" x14ac:dyDescent="0.25">
      <c r="A111" s="211"/>
      <c r="B111" s="182" t="s">
        <v>203</v>
      </c>
      <c r="C111" s="21" t="s">
        <v>11</v>
      </c>
      <c r="D111" s="59" t="s">
        <v>204</v>
      </c>
      <c r="E111" s="198"/>
      <c r="F111" s="58"/>
      <c r="G111" s="203" t="s">
        <v>313</v>
      </c>
      <c r="H111" s="192" t="s">
        <v>391</v>
      </c>
      <c r="I111" s="14"/>
      <c r="J111" s="230" t="s">
        <v>9</v>
      </c>
      <c r="K111" s="76" t="s">
        <v>4</v>
      </c>
      <c r="L111" s="42">
        <f t="shared" si="8"/>
        <v>1</v>
      </c>
      <c r="M111" s="221"/>
      <c r="N111" s="2"/>
      <c r="O111" s="79"/>
      <c r="P111" s="79"/>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c r="IX111" s="2"/>
      <c r="IY111" s="2"/>
      <c r="IZ111" s="2"/>
      <c r="JA111" s="2"/>
      <c r="JB111" s="2"/>
      <c r="JC111" s="2"/>
      <c r="JD111" s="2"/>
      <c r="JE111" s="2"/>
      <c r="JF111" s="2"/>
      <c r="JG111" s="2"/>
      <c r="JH111" s="2"/>
      <c r="JI111" s="2"/>
      <c r="JJ111" s="2"/>
      <c r="JK111" s="2"/>
      <c r="JL111" s="2"/>
      <c r="JM111" s="2"/>
      <c r="JN111" s="2"/>
      <c r="JO111" s="2"/>
      <c r="JP111" s="2"/>
      <c r="JQ111" s="2"/>
      <c r="JR111" s="2"/>
      <c r="JS111" s="2"/>
      <c r="JT111" s="2"/>
      <c r="JU111" s="2"/>
      <c r="JV111" s="2"/>
      <c r="JW111" s="2"/>
      <c r="JX111" s="2"/>
      <c r="JY111" s="2"/>
      <c r="JZ111" s="2"/>
      <c r="KA111" s="2"/>
      <c r="KB111" s="2"/>
      <c r="KC111" s="2"/>
      <c r="KD111" s="2"/>
      <c r="KE111" s="2"/>
      <c r="KF111" s="2"/>
      <c r="KG111" s="2"/>
      <c r="KH111" s="2"/>
      <c r="KI111" s="2"/>
      <c r="KJ111" s="2"/>
      <c r="KK111" s="2"/>
      <c r="KL111" s="2"/>
      <c r="KM111" s="2"/>
      <c r="KN111" s="2"/>
      <c r="KO111" s="2"/>
      <c r="KP111" s="2"/>
      <c r="KQ111" s="2"/>
      <c r="KR111" s="2"/>
      <c r="KS111" s="2"/>
      <c r="KT111" s="2"/>
      <c r="KU111" s="2"/>
      <c r="KV111" s="2"/>
      <c r="KW111" s="2"/>
      <c r="KX111" s="2"/>
      <c r="KY111" s="2"/>
      <c r="KZ111" s="2"/>
      <c r="LA111" s="2"/>
      <c r="LB111" s="2"/>
      <c r="LC111" s="2"/>
      <c r="LD111" s="2"/>
      <c r="LE111" s="2"/>
      <c r="LF111" s="2"/>
      <c r="LG111" s="2"/>
      <c r="LH111" s="2"/>
      <c r="LI111" s="2"/>
      <c r="LJ111" s="2"/>
      <c r="LK111" s="2"/>
      <c r="LL111" s="2"/>
      <c r="LM111" s="2"/>
      <c r="LN111" s="2"/>
      <c r="LO111" s="2"/>
      <c r="LP111" s="2"/>
      <c r="LQ111" s="2"/>
      <c r="LR111" s="2"/>
      <c r="LS111" s="2"/>
      <c r="LT111" s="2"/>
      <c r="LU111" s="2"/>
      <c r="LV111" s="2"/>
      <c r="LW111" s="2"/>
      <c r="LX111" s="2"/>
      <c r="LY111" s="2"/>
      <c r="LZ111" s="2"/>
      <c r="MA111" s="2"/>
      <c r="MB111" s="2"/>
      <c r="MC111" s="2"/>
      <c r="MD111" s="2"/>
      <c r="ME111" s="2"/>
      <c r="MF111" s="2"/>
      <c r="MG111" s="2"/>
      <c r="MH111" s="2"/>
      <c r="MI111" s="2"/>
      <c r="MJ111" s="2"/>
      <c r="MK111" s="2"/>
      <c r="ML111" s="2"/>
      <c r="MM111" s="2"/>
      <c r="MN111" s="2"/>
      <c r="MO111" s="2"/>
      <c r="MP111" s="2"/>
      <c r="MQ111" s="2"/>
      <c r="MR111" s="2"/>
      <c r="MS111" s="2"/>
      <c r="MT111" s="2"/>
      <c r="MU111" s="2"/>
      <c r="MV111" s="2"/>
      <c r="MW111" s="2"/>
      <c r="MX111" s="2"/>
      <c r="MY111" s="2"/>
      <c r="MZ111" s="2"/>
      <c r="NA111" s="2"/>
      <c r="NB111" s="2"/>
      <c r="NC111" s="2"/>
      <c r="ND111" s="2"/>
      <c r="NE111" s="2"/>
      <c r="NF111" s="2"/>
      <c r="NG111" s="2"/>
      <c r="NH111" s="2"/>
      <c r="NI111" s="2"/>
      <c r="NJ111" s="2"/>
      <c r="NK111" s="2"/>
      <c r="NL111" s="2"/>
      <c r="NM111" s="2"/>
      <c r="NN111" s="2"/>
      <c r="NO111" s="2"/>
      <c r="NP111" s="2"/>
      <c r="NQ111" s="2"/>
      <c r="NR111" s="2"/>
      <c r="NS111" s="2"/>
      <c r="NT111" s="2"/>
      <c r="NU111" s="2"/>
      <c r="NV111" s="2"/>
      <c r="NW111" s="2"/>
      <c r="NX111" s="2"/>
      <c r="NY111" s="2"/>
      <c r="NZ111" s="2"/>
      <c r="OA111" s="2"/>
      <c r="OB111" s="2"/>
      <c r="OC111" s="2"/>
      <c r="OD111" s="2"/>
      <c r="OE111" s="2"/>
      <c r="OF111" s="2"/>
      <c r="OG111" s="2"/>
      <c r="OH111" s="2"/>
      <c r="OI111" s="2"/>
      <c r="OJ111" s="2"/>
      <c r="OK111" s="2"/>
      <c r="OL111" s="2"/>
      <c r="OM111" s="2"/>
      <c r="ON111" s="2"/>
      <c r="OO111" s="2"/>
      <c r="OP111" s="2"/>
      <c r="OQ111" s="2"/>
      <c r="OR111" s="2"/>
      <c r="OS111" s="2"/>
      <c r="OT111" s="2"/>
      <c r="OU111" s="2"/>
      <c r="OV111" s="2"/>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row>
    <row r="112" spans="1:960" ht="57" customHeight="1" x14ac:dyDescent="0.25">
      <c r="A112" s="211"/>
      <c r="B112" s="189"/>
      <c r="C112" s="21" t="s">
        <v>15</v>
      </c>
      <c r="D112" s="3" t="s">
        <v>206</v>
      </c>
      <c r="E112" s="199"/>
      <c r="F112" s="59"/>
      <c r="G112" s="204"/>
      <c r="H112" s="187"/>
      <c r="I112" s="15"/>
      <c r="J112" s="231"/>
      <c r="K112" s="73" t="s">
        <v>4</v>
      </c>
      <c r="L112" s="42">
        <f t="shared" si="8"/>
        <v>1</v>
      </c>
      <c r="M112" s="222"/>
      <c r="N112" s="2"/>
      <c r="O112" s="79"/>
      <c r="P112" s="79"/>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MJ112" s="2"/>
      <c r="MK112" s="2"/>
      <c r="ML112" s="2"/>
      <c r="MM112" s="2"/>
      <c r="MN112" s="2"/>
      <c r="MO112" s="2"/>
      <c r="MP112" s="2"/>
      <c r="MQ112" s="2"/>
      <c r="MR112" s="2"/>
      <c r="MS112" s="2"/>
      <c r="MT112" s="2"/>
      <c r="MU112" s="2"/>
      <c r="MV112" s="2"/>
      <c r="MW112" s="2"/>
      <c r="MX112" s="2"/>
      <c r="MY112" s="2"/>
      <c r="MZ112" s="2"/>
      <c r="NA112" s="2"/>
      <c r="NB112" s="2"/>
      <c r="NC112" s="2"/>
      <c r="ND112" s="2"/>
      <c r="NE112" s="2"/>
      <c r="NF112" s="2"/>
      <c r="NG112" s="2"/>
      <c r="NH112" s="2"/>
      <c r="NI112" s="2"/>
      <c r="NJ112" s="2"/>
      <c r="NK112" s="2"/>
      <c r="NL112" s="2"/>
      <c r="NM112" s="2"/>
      <c r="NN112" s="2"/>
      <c r="NO112" s="2"/>
      <c r="NP112" s="2"/>
      <c r="NQ112" s="2"/>
      <c r="NR112" s="2"/>
      <c r="NS112" s="2"/>
      <c r="NT112" s="2"/>
      <c r="NU112" s="2"/>
      <c r="NV112" s="2"/>
      <c r="NW112" s="2"/>
      <c r="NX112" s="2"/>
      <c r="NY112" s="2"/>
      <c r="NZ112" s="2"/>
      <c r="OA112" s="2"/>
      <c r="OB112" s="2"/>
      <c r="OC112" s="2"/>
      <c r="OD112" s="2"/>
      <c r="OE112" s="2"/>
      <c r="OF112" s="2"/>
      <c r="OG112" s="2"/>
      <c r="OH112" s="2"/>
      <c r="OI112" s="2"/>
      <c r="OJ112" s="2"/>
      <c r="OK112" s="2"/>
      <c r="OL112" s="2"/>
      <c r="OM112" s="2"/>
      <c r="ON112" s="2"/>
      <c r="OO112" s="2"/>
      <c r="OP112" s="2"/>
      <c r="OQ112" s="2"/>
      <c r="OR112" s="2"/>
      <c r="OS112" s="2"/>
      <c r="OT112" s="2"/>
      <c r="OU112" s="2"/>
      <c r="OV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row>
    <row r="113" spans="1:960" ht="279.75" customHeight="1" x14ac:dyDescent="0.25">
      <c r="A113" s="211"/>
      <c r="B113" s="183"/>
      <c r="C113" s="21" t="s">
        <v>18</v>
      </c>
      <c r="D113" s="3" t="s">
        <v>207</v>
      </c>
      <c r="E113" s="200"/>
      <c r="F113" s="54" t="s">
        <v>211</v>
      </c>
      <c r="G113" s="205"/>
      <c r="H113" s="188"/>
      <c r="I113" s="47" t="s">
        <v>317</v>
      </c>
      <c r="J113" s="232"/>
      <c r="K113" s="73" t="s">
        <v>4</v>
      </c>
      <c r="L113" s="42">
        <f t="shared" si="8"/>
        <v>1</v>
      </c>
      <c r="M113" s="229"/>
      <c r="N113" s="2"/>
      <c r="O113" s="79"/>
      <c r="P113" s="79"/>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c r="IX113" s="2"/>
      <c r="IY113" s="2"/>
      <c r="IZ113" s="2"/>
      <c r="JA113" s="2"/>
      <c r="JB113" s="2"/>
      <c r="JC113" s="2"/>
      <c r="JD113" s="2"/>
      <c r="JE113" s="2"/>
      <c r="JF113" s="2"/>
      <c r="JG113" s="2"/>
      <c r="JH113" s="2"/>
      <c r="JI113" s="2"/>
      <c r="JJ113" s="2"/>
      <c r="JK113" s="2"/>
      <c r="JL113" s="2"/>
      <c r="JM113" s="2"/>
      <c r="JN113" s="2"/>
      <c r="JO113" s="2"/>
      <c r="JP113" s="2"/>
      <c r="JQ113" s="2"/>
      <c r="JR113" s="2"/>
      <c r="JS113" s="2"/>
      <c r="JT113" s="2"/>
      <c r="JU113" s="2"/>
      <c r="JV113" s="2"/>
      <c r="JW113" s="2"/>
      <c r="JX113" s="2"/>
      <c r="JY113" s="2"/>
      <c r="JZ113" s="2"/>
      <c r="KA113" s="2"/>
      <c r="KB113" s="2"/>
      <c r="KC113" s="2"/>
      <c r="KD113" s="2"/>
      <c r="KE113" s="2"/>
      <c r="KF113" s="2"/>
      <c r="KG113" s="2"/>
      <c r="KH113" s="2"/>
      <c r="KI113" s="2"/>
      <c r="KJ113" s="2"/>
      <c r="KK113" s="2"/>
      <c r="KL113" s="2"/>
      <c r="KM113" s="2"/>
      <c r="KN113" s="2"/>
      <c r="KO113" s="2"/>
      <c r="KP113" s="2"/>
      <c r="KQ113" s="2"/>
      <c r="KR113" s="2"/>
      <c r="KS113" s="2"/>
      <c r="KT113" s="2"/>
      <c r="KU113" s="2"/>
      <c r="KV113" s="2"/>
      <c r="KW113" s="2"/>
      <c r="KX113" s="2"/>
      <c r="KY113" s="2"/>
      <c r="KZ113" s="2"/>
      <c r="LA113" s="2"/>
      <c r="LB113" s="2"/>
      <c r="LC113" s="2"/>
      <c r="LD113" s="2"/>
      <c r="LE113" s="2"/>
      <c r="LF113" s="2"/>
      <c r="LG113" s="2"/>
      <c r="LH113" s="2"/>
      <c r="LI113" s="2"/>
      <c r="LJ113" s="2"/>
      <c r="LK113" s="2"/>
      <c r="LL113" s="2"/>
      <c r="LM113" s="2"/>
      <c r="LN113" s="2"/>
      <c r="LO113" s="2"/>
      <c r="LP113" s="2"/>
      <c r="LQ113" s="2"/>
      <c r="LR113" s="2"/>
      <c r="LS113" s="2"/>
      <c r="LT113" s="2"/>
      <c r="LU113" s="2"/>
      <c r="LV113" s="2"/>
      <c r="LW113" s="2"/>
      <c r="LX113" s="2"/>
      <c r="LY113" s="2"/>
      <c r="LZ113" s="2"/>
      <c r="MA113" s="2"/>
      <c r="MB113" s="2"/>
      <c r="MC113" s="2"/>
      <c r="MD113" s="2"/>
      <c r="ME113" s="2"/>
      <c r="MF113" s="2"/>
      <c r="MG113" s="2"/>
      <c r="MH113" s="2"/>
      <c r="MI113" s="2"/>
      <c r="MJ113" s="2"/>
      <c r="MK113" s="2"/>
      <c r="ML113" s="2"/>
      <c r="MM113" s="2"/>
      <c r="MN113" s="2"/>
      <c r="MO113" s="2"/>
      <c r="MP113" s="2"/>
      <c r="MQ113" s="2"/>
      <c r="MR113" s="2"/>
      <c r="MS113" s="2"/>
      <c r="MT113" s="2"/>
      <c r="MU113" s="2"/>
      <c r="MV113" s="2"/>
      <c r="MW113" s="2"/>
      <c r="MX113" s="2"/>
      <c r="MY113" s="2"/>
      <c r="MZ113" s="2"/>
      <c r="NA113" s="2"/>
      <c r="NB113" s="2"/>
      <c r="NC113" s="2"/>
      <c r="ND113" s="2"/>
      <c r="NE113" s="2"/>
      <c r="NF113" s="2"/>
      <c r="NG113" s="2"/>
      <c r="NH113" s="2"/>
      <c r="NI113" s="2"/>
      <c r="NJ113" s="2"/>
      <c r="NK113" s="2"/>
      <c r="NL113" s="2"/>
      <c r="NM113" s="2"/>
      <c r="NN113" s="2"/>
      <c r="NO113" s="2"/>
      <c r="NP113" s="2"/>
      <c r="NQ113" s="2"/>
      <c r="NR113" s="2"/>
      <c r="NS113" s="2"/>
      <c r="NT113" s="2"/>
      <c r="NU113" s="2"/>
      <c r="NV113" s="2"/>
      <c r="NW113" s="2"/>
      <c r="NX113" s="2"/>
      <c r="NY113" s="2"/>
      <c r="NZ113" s="2"/>
      <c r="OA113" s="2"/>
      <c r="OB113" s="2"/>
      <c r="OC113" s="2"/>
      <c r="OD113" s="2"/>
      <c r="OE113" s="2"/>
      <c r="OF113" s="2"/>
      <c r="OG113" s="2"/>
      <c r="OH113" s="2"/>
      <c r="OI113" s="2"/>
      <c r="OJ113" s="2"/>
      <c r="OK113" s="2"/>
      <c r="OL113" s="2"/>
      <c r="OM113" s="2"/>
      <c r="ON113" s="2"/>
      <c r="OO113" s="2"/>
      <c r="OP113" s="2"/>
      <c r="OQ113" s="2"/>
      <c r="OR113" s="2"/>
      <c r="OS113" s="2"/>
      <c r="OT113" s="2"/>
      <c r="OU113" s="2"/>
      <c r="OV113" s="2"/>
      <c r="OW113" s="2"/>
      <c r="OX113" s="2"/>
      <c r="OY113" s="2"/>
      <c r="OZ113" s="2"/>
      <c r="PA113" s="2"/>
      <c r="PB113" s="2"/>
      <c r="PC113" s="2"/>
      <c r="PD113" s="2"/>
      <c r="PE113" s="2"/>
      <c r="PF113" s="2"/>
      <c r="PG113" s="2"/>
      <c r="PH113" s="2"/>
      <c r="PI113" s="2"/>
      <c r="PJ113" s="2"/>
      <c r="PK113" s="2"/>
      <c r="PL113" s="2"/>
      <c r="PM113" s="2"/>
      <c r="PN113" s="2"/>
      <c r="PO113" s="2"/>
      <c r="PP113" s="2"/>
      <c r="PQ113" s="2"/>
      <c r="PR113" s="2"/>
      <c r="PS113" s="2"/>
      <c r="PT113" s="2"/>
      <c r="PU113" s="2"/>
      <c r="PV113" s="2"/>
      <c r="PW113" s="2"/>
      <c r="PX113" s="2"/>
      <c r="PY113" s="2"/>
      <c r="PZ113" s="2"/>
      <c r="QA113" s="2"/>
      <c r="QB113" s="2"/>
      <c r="QC113" s="2"/>
      <c r="QD113" s="2"/>
      <c r="QE113" s="2"/>
      <c r="QF113" s="2"/>
      <c r="QG113" s="2"/>
      <c r="QH113" s="2"/>
      <c r="QI113" s="2"/>
      <c r="QJ113" s="2"/>
      <c r="QK113" s="2"/>
      <c r="QL113" s="2"/>
      <c r="QM113" s="2"/>
      <c r="QN113" s="2"/>
      <c r="QO113" s="2"/>
      <c r="QP113" s="2"/>
      <c r="QQ113" s="2"/>
      <c r="QR113" s="2"/>
      <c r="QS113" s="2"/>
      <c r="QT113" s="2"/>
      <c r="QU113" s="2"/>
      <c r="QV113" s="2"/>
      <c r="QW113" s="2"/>
      <c r="QX113" s="2"/>
      <c r="QY113" s="2"/>
      <c r="QZ113" s="2"/>
      <c r="RA113" s="2"/>
      <c r="RB113" s="2"/>
      <c r="RC113" s="2"/>
      <c r="RD113" s="2"/>
      <c r="RE113" s="2"/>
      <c r="RF113" s="2"/>
      <c r="RG113" s="2"/>
      <c r="RH113" s="2"/>
      <c r="RI113" s="2"/>
      <c r="RJ113" s="2"/>
      <c r="RK113" s="2"/>
      <c r="RL113" s="2"/>
      <c r="RM113" s="2"/>
      <c r="RN113" s="2"/>
      <c r="RO113" s="2"/>
      <c r="RP113" s="2"/>
      <c r="RQ113" s="2"/>
      <c r="RR113" s="2"/>
      <c r="RS113" s="2"/>
      <c r="RT113" s="2"/>
      <c r="RU113" s="2"/>
      <c r="RV113" s="2"/>
      <c r="RW113" s="2"/>
      <c r="RX113" s="2"/>
      <c r="RY113" s="2"/>
      <c r="RZ113" s="2"/>
      <c r="SA113" s="2"/>
      <c r="SB113" s="2"/>
      <c r="SC113" s="2"/>
      <c r="SD113" s="2"/>
      <c r="SE113" s="2"/>
      <c r="SF113" s="2"/>
      <c r="SG113" s="2"/>
      <c r="SH113" s="2"/>
      <c r="SI113" s="2"/>
      <c r="SJ113" s="2"/>
      <c r="SK113" s="2"/>
      <c r="SL113" s="2"/>
      <c r="SM113" s="2"/>
      <c r="SN113" s="2"/>
      <c r="SO113" s="2"/>
      <c r="SP113" s="2"/>
      <c r="SQ113" s="2"/>
      <c r="SR113" s="2"/>
      <c r="SS113" s="2"/>
      <c r="ST113" s="2"/>
      <c r="SU113" s="2"/>
      <c r="SV113" s="2"/>
      <c r="SW113" s="2"/>
      <c r="SX113" s="2"/>
      <c r="SY113" s="2"/>
      <c r="SZ113" s="2"/>
      <c r="TA113" s="2"/>
      <c r="TB113" s="2"/>
      <c r="TC113" s="2"/>
      <c r="TD113" s="2"/>
      <c r="TE113" s="2"/>
      <c r="TF113" s="2"/>
      <c r="TG113" s="2"/>
      <c r="TH113" s="2"/>
      <c r="TI113" s="2"/>
      <c r="TJ113" s="2"/>
      <c r="TK113" s="2"/>
      <c r="TL113" s="2"/>
      <c r="TM113" s="2"/>
      <c r="TN113" s="2"/>
      <c r="TO113" s="2"/>
      <c r="TP113" s="2"/>
      <c r="TQ113" s="2"/>
      <c r="TR113" s="2"/>
      <c r="TS113" s="2"/>
      <c r="TT113" s="2"/>
      <c r="TU113" s="2"/>
      <c r="TV113" s="2"/>
      <c r="TW113" s="2"/>
      <c r="TX113" s="2"/>
      <c r="TY113" s="2"/>
      <c r="TZ113" s="2"/>
      <c r="UA113" s="2"/>
      <c r="UB113" s="2"/>
      <c r="UC113" s="2"/>
      <c r="UD113" s="2"/>
      <c r="UE113" s="2"/>
      <c r="UF113" s="2"/>
      <c r="UG113" s="2"/>
      <c r="UH113" s="2"/>
      <c r="UI113" s="2"/>
      <c r="UJ113" s="2"/>
      <c r="UK113" s="2"/>
      <c r="UL113" s="2"/>
      <c r="UM113" s="2"/>
      <c r="UN113" s="2"/>
      <c r="UO113" s="2"/>
      <c r="UP113" s="2"/>
      <c r="UQ113" s="2"/>
      <c r="UR113" s="2"/>
      <c r="US113" s="2"/>
      <c r="UT113" s="2"/>
      <c r="UU113" s="2"/>
      <c r="UV113" s="2"/>
      <c r="UW113" s="2"/>
      <c r="UX113" s="2"/>
      <c r="UY113" s="2"/>
      <c r="UZ113" s="2"/>
      <c r="VA113" s="2"/>
      <c r="VB113" s="2"/>
      <c r="VC113" s="2"/>
      <c r="VD113" s="2"/>
      <c r="VE113" s="2"/>
      <c r="VF113" s="2"/>
      <c r="VG113" s="2"/>
      <c r="VH113" s="2"/>
      <c r="VI113" s="2"/>
      <c r="VJ113" s="2"/>
      <c r="VK113" s="2"/>
      <c r="VL113" s="2"/>
      <c r="VM113" s="2"/>
      <c r="VN113" s="2"/>
      <c r="VO113" s="2"/>
      <c r="VP113" s="2"/>
      <c r="VQ113" s="2"/>
      <c r="VR113" s="2"/>
      <c r="VS113" s="2"/>
      <c r="VT113" s="2"/>
      <c r="VU113" s="2"/>
      <c r="VV113" s="2"/>
      <c r="VW113" s="2"/>
      <c r="VX113" s="2"/>
      <c r="VY113" s="2"/>
      <c r="VZ113" s="2"/>
      <c r="WA113" s="2"/>
      <c r="WB113" s="2"/>
      <c r="WC113" s="2"/>
      <c r="WD113" s="2"/>
      <c r="WE113" s="2"/>
      <c r="WF113" s="2"/>
      <c r="WG113" s="2"/>
      <c r="WH113" s="2"/>
      <c r="WI113" s="2"/>
      <c r="WJ113" s="2"/>
      <c r="WK113" s="2"/>
      <c r="WL113" s="2"/>
      <c r="WM113" s="2"/>
      <c r="WN113" s="2"/>
      <c r="WO113" s="2"/>
      <c r="WP113" s="2"/>
      <c r="WQ113" s="2"/>
      <c r="WR113" s="2"/>
      <c r="WS113" s="2"/>
      <c r="WT113" s="2"/>
      <c r="WU113" s="2"/>
      <c r="WV113" s="2"/>
      <c r="WW113" s="2"/>
      <c r="WX113" s="2"/>
      <c r="WY113" s="2"/>
      <c r="WZ113" s="2"/>
      <c r="XA113" s="2"/>
      <c r="XB113" s="2"/>
      <c r="XC113" s="2"/>
      <c r="XD113" s="2"/>
      <c r="XE113" s="2"/>
      <c r="XF113" s="2"/>
      <c r="XG113" s="2"/>
      <c r="XH113" s="2"/>
      <c r="XI113" s="2"/>
      <c r="XJ113" s="2"/>
      <c r="XK113" s="2"/>
      <c r="XL113" s="2"/>
      <c r="XM113" s="2"/>
      <c r="XN113" s="2"/>
      <c r="XO113" s="2"/>
      <c r="XP113" s="2"/>
      <c r="XQ113" s="2"/>
      <c r="XR113" s="2"/>
      <c r="XS113" s="2"/>
      <c r="XT113" s="2"/>
      <c r="XU113" s="2"/>
      <c r="XV113" s="2"/>
      <c r="XW113" s="2"/>
      <c r="XX113" s="2"/>
      <c r="XY113" s="2"/>
      <c r="XZ113" s="2"/>
      <c r="YA113" s="2"/>
      <c r="YB113" s="2"/>
      <c r="YC113" s="2"/>
      <c r="YD113" s="2"/>
      <c r="YE113" s="2"/>
      <c r="YF113" s="2"/>
      <c r="YG113" s="2"/>
      <c r="YH113" s="2"/>
      <c r="YI113" s="2"/>
      <c r="YJ113" s="2"/>
      <c r="YK113" s="2"/>
      <c r="YL113" s="2"/>
      <c r="YM113" s="2"/>
      <c r="YN113" s="2"/>
      <c r="YO113" s="2"/>
      <c r="YP113" s="2"/>
      <c r="YQ113" s="2"/>
      <c r="YR113" s="2"/>
      <c r="YS113" s="2"/>
      <c r="YT113" s="2"/>
      <c r="YU113" s="2"/>
      <c r="YV113" s="2"/>
      <c r="YW113" s="2"/>
      <c r="YX113" s="2"/>
      <c r="YY113" s="2"/>
      <c r="YZ113" s="2"/>
      <c r="ZA113" s="2"/>
      <c r="ZB113" s="2"/>
      <c r="ZC113" s="2"/>
      <c r="ZD113" s="2"/>
      <c r="ZE113" s="2"/>
      <c r="ZF113" s="2"/>
      <c r="ZG113" s="2"/>
      <c r="ZH113" s="2"/>
      <c r="ZI113" s="2"/>
      <c r="ZJ113" s="2"/>
      <c r="ZK113" s="2"/>
      <c r="ZL113" s="2"/>
      <c r="ZM113" s="2"/>
      <c r="ZN113" s="2"/>
      <c r="ZO113" s="2"/>
      <c r="ZP113" s="2"/>
      <c r="ZQ113" s="2"/>
      <c r="ZR113" s="2"/>
      <c r="ZS113" s="2"/>
      <c r="ZT113" s="2"/>
      <c r="ZU113" s="2"/>
      <c r="ZV113" s="2"/>
      <c r="ZW113" s="2"/>
      <c r="ZX113" s="2"/>
      <c r="ZY113" s="2"/>
      <c r="ZZ113" s="2"/>
      <c r="AAA113" s="2"/>
      <c r="AAB113" s="2"/>
      <c r="AAC113" s="2"/>
      <c r="AAD113" s="2"/>
      <c r="AAE113" s="2"/>
      <c r="AAF113" s="2"/>
      <c r="AAG113" s="2"/>
      <c r="AAH113" s="2"/>
      <c r="AAI113" s="2"/>
      <c r="AAJ113" s="2"/>
      <c r="AAK113" s="2"/>
      <c r="AAL113" s="2"/>
      <c r="AAM113" s="2"/>
      <c r="AAN113" s="2"/>
      <c r="AAO113" s="2"/>
      <c r="AAP113" s="2"/>
      <c r="AAQ113" s="2"/>
      <c r="AAR113" s="2"/>
      <c r="AAS113" s="2"/>
      <c r="AAT113" s="2"/>
      <c r="AAU113" s="2"/>
      <c r="AAV113" s="2"/>
      <c r="AAW113" s="2"/>
      <c r="AAX113" s="2"/>
      <c r="AAY113" s="2"/>
      <c r="AAZ113" s="2"/>
      <c r="ABA113" s="2"/>
      <c r="ABB113" s="2"/>
      <c r="ABC113" s="2"/>
      <c r="ABD113" s="2"/>
      <c r="ABE113" s="2"/>
      <c r="ABF113" s="2"/>
      <c r="ABG113" s="2"/>
      <c r="ABH113" s="2"/>
      <c r="ABI113" s="2"/>
      <c r="ABJ113" s="2"/>
      <c r="ABK113" s="2"/>
      <c r="ABL113" s="2"/>
      <c r="ABM113" s="2"/>
      <c r="ABN113" s="2"/>
      <c r="ABO113" s="2"/>
      <c r="ABP113" s="2"/>
      <c r="ABQ113" s="2"/>
      <c r="ABR113" s="2"/>
      <c r="ABS113" s="2"/>
      <c r="ABT113" s="2"/>
      <c r="ABU113" s="2"/>
      <c r="ABV113" s="2"/>
      <c r="ABW113" s="2"/>
      <c r="ABX113" s="2"/>
      <c r="ABY113" s="2"/>
      <c r="ABZ113" s="2"/>
      <c r="ACA113" s="2"/>
      <c r="ACB113" s="2"/>
      <c r="ACC113" s="2"/>
      <c r="ACD113" s="2"/>
      <c r="ACE113" s="2"/>
      <c r="ACF113" s="2"/>
      <c r="ACG113" s="2"/>
      <c r="ACH113" s="2"/>
      <c r="ACI113" s="2"/>
      <c r="ACJ113" s="2"/>
      <c r="ACK113" s="2"/>
      <c r="ACL113" s="2"/>
      <c r="ACM113" s="2"/>
      <c r="ACN113" s="2"/>
      <c r="ACO113" s="2"/>
      <c r="ACP113" s="2"/>
      <c r="ACQ113" s="2"/>
      <c r="ACR113" s="2"/>
      <c r="ACS113" s="2"/>
      <c r="ACT113" s="2"/>
      <c r="ACU113" s="2"/>
      <c r="ACV113" s="2"/>
      <c r="ACW113" s="2"/>
      <c r="ACX113" s="2"/>
      <c r="ACY113" s="2"/>
      <c r="ACZ113" s="2"/>
      <c r="ADA113" s="2"/>
      <c r="ADB113" s="2"/>
      <c r="ADC113" s="2"/>
      <c r="ADD113" s="2"/>
      <c r="ADE113" s="2"/>
      <c r="ADF113" s="2"/>
      <c r="ADG113" s="2"/>
      <c r="ADH113" s="2"/>
      <c r="ADI113" s="2"/>
      <c r="ADJ113" s="2"/>
      <c r="ADK113" s="2"/>
      <c r="ADL113" s="2"/>
      <c r="ADM113" s="2"/>
      <c r="ADN113" s="2"/>
      <c r="ADO113" s="2"/>
      <c r="ADP113" s="2"/>
      <c r="ADQ113" s="2"/>
      <c r="ADR113" s="2"/>
      <c r="ADS113" s="2"/>
      <c r="ADT113" s="2"/>
      <c r="ADU113" s="2"/>
      <c r="ADV113" s="2"/>
      <c r="ADW113" s="2"/>
      <c r="ADX113" s="2"/>
      <c r="ADY113" s="2"/>
      <c r="ADZ113" s="2"/>
      <c r="AEA113" s="2"/>
      <c r="AEB113" s="2"/>
      <c r="AEC113" s="2"/>
      <c r="AED113" s="2"/>
      <c r="AEE113" s="2"/>
      <c r="AEF113" s="2"/>
      <c r="AEG113" s="2"/>
      <c r="AEH113" s="2"/>
      <c r="AEI113" s="2"/>
      <c r="AEJ113" s="2"/>
      <c r="AEK113" s="2"/>
      <c r="AEL113" s="2"/>
      <c r="AEM113" s="2"/>
      <c r="AEN113" s="2"/>
      <c r="AEO113" s="2"/>
      <c r="AEP113" s="2"/>
      <c r="AEQ113" s="2"/>
      <c r="AER113" s="2"/>
      <c r="AES113" s="2"/>
      <c r="AET113" s="2"/>
      <c r="AEU113" s="2"/>
      <c r="AEV113" s="2"/>
      <c r="AEW113" s="2"/>
      <c r="AEX113" s="2"/>
      <c r="AEY113" s="2"/>
      <c r="AEZ113" s="2"/>
      <c r="AFA113" s="2"/>
      <c r="AFB113" s="2"/>
      <c r="AFC113" s="2"/>
      <c r="AFD113" s="2"/>
      <c r="AFE113" s="2"/>
      <c r="AFF113" s="2"/>
      <c r="AFG113" s="2"/>
      <c r="AFH113" s="2"/>
      <c r="AFI113" s="2"/>
      <c r="AFJ113" s="2"/>
      <c r="AFK113" s="2"/>
      <c r="AFL113" s="2"/>
      <c r="AFM113" s="2"/>
      <c r="AFN113" s="2"/>
      <c r="AFO113" s="2"/>
      <c r="AFP113" s="2"/>
      <c r="AFQ113" s="2"/>
      <c r="AFR113" s="2"/>
      <c r="AFS113" s="2"/>
      <c r="AFT113" s="2"/>
      <c r="AFU113" s="2"/>
      <c r="AFV113" s="2"/>
      <c r="AFW113" s="2"/>
      <c r="AFX113" s="2"/>
      <c r="AFY113" s="2"/>
      <c r="AFZ113" s="2"/>
      <c r="AGA113" s="2"/>
      <c r="AGB113" s="2"/>
      <c r="AGC113" s="2"/>
      <c r="AGD113" s="2"/>
      <c r="AGE113" s="2"/>
      <c r="AGF113" s="2"/>
      <c r="AGG113" s="2"/>
      <c r="AGH113" s="2"/>
      <c r="AGI113" s="2"/>
      <c r="AGJ113" s="2"/>
      <c r="AGK113" s="2"/>
      <c r="AGL113" s="2"/>
      <c r="AGM113" s="2"/>
      <c r="AGN113" s="2"/>
      <c r="AGO113" s="2"/>
      <c r="AGP113" s="2"/>
      <c r="AGQ113" s="2"/>
      <c r="AGR113" s="2"/>
      <c r="AGS113" s="2"/>
      <c r="AGT113" s="2"/>
      <c r="AGU113" s="2"/>
      <c r="AGV113" s="2"/>
      <c r="AGW113" s="2"/>
      <c r="AGX113" s="2"/>
      <c r="AGY113" s="2"/>
      <c r="AGZ113" s="2"/>
      <c r="AHA113" s="2"/>
      <c r="AHB113" s="2"/>
      <c r="AHC113" s="2"/>
      <c r="AHD113" s="2"/>
      <c r="AHE113" s="2"/>
      <c r="AHF113" s="2"/>
      <c r="AHG113" s="2"/>
      <c r="AHH113" s="2"/>
      <c r="AHI113" s="2"/>
      <c r="AHJ113" s="2"/>
      <c r="AHK113" s="2"/>
      <c r="AHL113" s="2"/>
      <c r="AHM113" s="2"/>
      <c r="AHN113" s="2"/>
      <c r="AHO113" s="2"/>
      <c r="AHP113" s="2"/>
      <c r="AHQ113" s="2"/>
      <c r="AHR113" s="2"/>
      <c r="AHS113" s="2"/>
      <c r="AHT113" s="2"/>
      <c r="AHU113" s="2"/>
      <c r="AHV113" s="2"/>
      <c r="AHW113" s="2"/>
      <c r="AHX113" s="2"/>
      <c r="AHY113" s="2"/>
      <c r="AHZ113" s="2"/>
      <c r="AIA113" s="2"/>
      <c r="AIB113" s="2"/>
      <c r="AIC113" s="2"/>
      <c r="AID113" s="2"/>
      <c r="AIE113" s="2"/>
      <c r="AIF113" s="2"/>
      <c r="AIG113" s="2"/>
      <c r="AIH113" s="2"/>
      <c r="AII113" s="2"/>
      <c r="AIJ113" s="2"/>
      <c r="AIK113" s="2"/>
      <c r="AIL113" s="2"/>
      <c r="AIM113" s="2"/>
      <c r="AIN113" s="2"/>
      <c r="AIO113" s="2"/>
      <c r="AIP113" s="2"/>
      <c r="AIQ113" s="2"/>
      <c r="AIR113" s="2"/>
      <c r="AIS113" s="2"/>
      <c r="AIT113" s="2"/>
      <c r="AIU113" s="2"/>
      <c r="AIV113" s="2"/>
      <c r="AIW113" s="2"/>
      <c r="AIX113" s="2"/>
      <c r="AIY113" s="2"/>
      <c r="AIZ113" s="2"/>
      <c r="AJA113" s="2"/>
      <c r="AJB113" s="2"/>
      <c r="AJC113" s="2"/>
      <c r="AJD113" s="2"/>
      <c r="AJE113" s="2"/>
      <c r="AJF113" s="2"/>
      <c r="AJG113" s="2"/>
      <c r="AJH113" s="2"/>
      <c r="AJI113" s="2"/>
      <c r="AJJ113" s="2"/>
      <c r="AJK113" s="2"/>
      <c r="AJL113" s="2"/>
      <c r="AJM113" s="2"/>
      <c r="AJN113" s="2"/>
      <c r="AJO113" s="2"/>
      <c r="AJP113" s="2"/>
      <c r="AJQ113" s="2"/>
      <c r="AJR113" s="2"/>
      <c r="AJS113" s="2"/>
      <c r="AJT113" s="2"/>
      <c r="AJU113" s="2"/>
      <c r="AJV113" s="2"/>
      <c r="AJW113" s="2"/>
      <c r="AJX113" s="2"/>
    </row>
    <row r="114" spans="1:960" ht="409.5" customHeight="1" x14ac:dyDescent="0.25">
      <c r="A114" s="211"/>
      <c r="B114" s="19" t="s">
        <v>208</v>
      </c>
      <c r="C114" s="21" t="s">
        <v>27</v>
      </c>
      <c r="D114" s="3" t="s">
        <v>209</v>
      </c>
      <c r="E114" s="125" t="s">
        <v>210</v>
      </c>
      <c r="F114" s="3"/>
      <c r="G114" s="173" t="s">
        <v>424</v>
      </c>
      <c r="H114" s="16" t="s">
        <v>358</v>
      </c>
      <c r="I114" s="16" t="s">
        <v>343</v>
      </c>
      <c r="J114" s="57"/>
      <c r="K114" s="67" t="s">
        <v>307</v>
      </c>
      <c r="L114" s="42">
        <f t="shared" si="8"/>
        <v>0</v>
      </c>
      <c r="M114" s="33" t="s">
        <v>441</v>
      </c>
      <c r="N114" s="2"/>
      <c r="O114" s="2"/>
      <c r="P114" s="79"/>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c r="IX114" s="2"/>
      <c r="IY114" s="2"/>
      <c r="IZ114" s="2"/>
      <c r="JA114" s="2"/>
      <c r="JB114" s="2"/>
      <c r="JC114" s="2"/>
      <c r="JD114" s="2"/>
      <c r="JE114" s="2"/>
      <c r="JF114" s="2"/>
      <c r="JG114" s="2"/>
      <c r="JH114" s="2"/>
      <c r="JI114" s="2"/>
      <c r="JJ114" s="2"/>
      <c r="JK114" s="2"/>
      <c r="JL114" s="2"/>
      <c r="JM114" s="2"/>
      <c r="JN114" s="2"/>
      <c r="JO114" s="2"/>
      <c r="JP114" s="2"/>
      <c r="JQ114" s="2"/>
      <c r="JR114" s="2"/>
      <c r="JS114" s="2"/>
      <c r="JT114" s="2"/>
      <c r="JU114" s="2"/>
      <c r="JV114" s="2"/>
      <c r="JW114" s="2"/>
      <c r="JX114" s="2"/>
      <c r="JY114" s="2"/>
      <c r="JZ114" s="2"/>
      <c r="KA114" s="2"/>
      <c r="KB114" s="2"/>
      <c r="KC114" s="2"/>
      <c r="KD114" s="2"/>
      <c r="KE114" s="2"/>
      <c r="KF114" s="2"/>
      <c r="KG114" s="2"/>
      <c r="KH114" s="2"/>
      <c r="KI114" s="2"/>
      <c r="KJ114" s="2"/>
      <c r="KK114" s="2"/>
      <c r="KL114" s="2"/>
      <c r="KM114" s="2"/>
      <c r="KN114" s="2"/>
      <c r="KO114" s="2"/>
      <c r="KP114" s="2"/>
      <c r="KQ114" s="2"/>
      <c r="KR114" s="2"/>
      <c r="KS114" s="2"/>
      <c r="KT114" s="2"/>
      <c r="KU114" s="2"/>
      <c r="KV114" s="2"/>
      <c r="KW114" s="2"/>
      <c r="KX114" s="2"/>
      <c r="KY114" s="2"/>
      <c r="KZ114" s="2"/>
      <c r="LA114" s="2"/>
      <c r="LB114" s="2"/>
      <c r="LC114" s="2"/>
      <c r="LD114" s="2"/>
      <c r="LE114" s="2"/>
      <c r="LF114" s="2"/>
      <c r="LG114" s="2"/>
      <c r="LH114" s="2"/>
      <c r="LI114" s="2"/>
      <c r="LJ114" s="2"/>
      <c r="LK114" s="2"/>
      <c r="LL114" s="2"/>
      <c r="LM114" s="2"/>
      <c r="LN114" s="2"/>
      <c r="LO114" s="2"/>
      <c r="LP114" s="2"/>
      <c r="LQ114" s="2"/>
      <c r="LR114" s="2"/>
      <c r="LS114" s="2"/>
      <c r="LT114" s="2"/>
      <c r="LU114" s="2"/>
      <c r="LV114" s="2"/>
      <c r="LW114" s="2"/>
      <c r="LX114" s="2"/>
      <c r="LY114" s="2"/>
      <c r="LZ114" s="2"/>
      <c r="MA114" s="2"/>
      <c r="MB114" s="2"/>
      <c r="MC114" s="2"/>
      <c r="MD114" s="2"/>
      <c r="ME114" s="2"/>
      <c r="MF114" s="2"/>
      <c r="MG114" s="2"/>
      <c r="MH114" s="2"/>
      <c r="MI114" s="2"/>
      <c r="MJ114" s="2"/>
      <c r="MK114" s="2"/>
      <c r="ML114" s="2"/>
      <c r="MM114" s="2"/>
      <c r="MN114" s="2"/>
      <c r="MO114" s="2"/>
      <c r="MP114" s="2"/>
      <c r="MQ114" s="2"/>
      <c r="MR114" s="2"/>
      <c r="MS114" s="2"/>
      <c r="MT114" s="2"/>
      <c r="MU114" s="2"/>
      <c r="MV114" s="2"/>
      <c r="MW114" s="2"/>
      <c r="MX114" s="2"/>
      <c r="MY114" s="2"/>
      <c r="MZ114" s="2"/>
      <c r="NA114" s="2"/>
      <c r="NB114" s="2"/>
      <c r="NC114" s="2"/>
      <c r="ND114" s="2"/>
      <c r="NE114" s="2"/>
      <c r="NF114" s="2"/>
      <c r="NG114" s="2"/>
      <c r="NH114" s="2"/>
      <c r="NI114" s="2"/>
      <c r="NJ114" s="2"/>
      <c r="NK114" s="2"/>
      <c r="NL114" s="2"/>
      <c r="NM114" s="2"/>
      <c r="NN114" s="2"/>
      <c r="NO114" s="2"/>
      <c r="NP114" s="2"/>
      <c r="NQ114" s="2"/>
      <c r="NR114" s="2"/>
      <c r="NS114" s="2"/>
      <c r="NT114" s="2"/>
      <c r="NU114" s="2"/>
      <c r="NV114" s="2"/>
      <c r="NW114" s="2"/>
      <c r="NX114" s="2"/>
      <c r="NY114" s="2"/>
      <c r="NZ114" s="2"/>
      <c r="OA114" s="2"/>
      <c r="OB114" s="2"/>
      <c r="OC114" s="2"/>
      <c r="OD114" s="2"/>
      <c r="OE114" s="2"/>
      <c r="OF114" s="2"/>
      <c r="OG114" s="2"/>
      <c r="OH114" s="2"/>
      <c r="OI114" s="2"/>
      <c r="OJ114" s="2"/>
      <c r="OK114" s="2"/>
      <c r="OL114" s="2"/>
      <c r="OM114" s="2"/>
      <c r="ON114" s="2"/>
      <c r="OO114" s="2"/>
      <c r="OP114" s="2"/>
      <c r="OQ114" s="2"/>
      <c r="OR114" s="2"/>
      <c r="OS114" s="2"/>
      <c r="OT114" s="2"/>
      <c r="OU114" s="2"/>
      <c r="OV114" s="2"/>
      <c r="OW114" s="2"/>
      <c r="OX114" s="2"/>
      <c r="OY114" s="2"/>
      <c r="OZ114" s="2"/>
      <c r="PA114" s="2"/>
      <c r="PB114" s="2"/>
      <c r="PC114" s="2"/>
      <c r="PD114" s="2"/>
      <c r="PE114" s="2"/>
      <c r="PF114" s="2"/>
      <c r="PG114" s="2"/>
      <c r="PH114" s="2"/>
      <c r="PI114" s="2"/>
      <c r="PJ114" s="2"/>
      <c r="PK114" s="2"/>
      <c r="PL114" s="2"/>
      <c r="PM114" s="2"/>
      <c r="PN114" s="2"/>
      <c r="PO114" s="2"/>
      <c r="PP114" s="2"/>
      <c r="PQ114" s="2"/>
      <c r="PR114" s="2"/>
      <c r="PS114" s="2"/>
      <c r="PT114" s="2"/>
      <c r="PU114" s="2"/>
      <c r="PV114" s="2"/>
      <c r="PW114" s="2"/>
      <c r="PX114" s="2"/>
      <c r="PY114" s="2"/>
      <c r="PZ114" s="2"/>
      <c r="QA114" s="2"/>
      <c r="QB114" s="2"/>
      <c r="QC114" s="2"/>
      <c r="QD114" s="2"/>
      <c r="QE114" s="2"/>
      <c r="QF114" s="2"/>
      <c r="QG114" s="2"/>
      <c r="QH114" s="2"/>
      <c r="QI114" s="2"/>
      <c r="QJ114" s="2"/>
      <c r="QK114" s="2"/>
      <c r="QL114" s="2"/>
      <c r="QM114" s="2"/>
      <c r="QN114" s="2"/>
      <c r="QO114" s="2"/>
      <c r="QP114" s="2"/>
      <c r="QQ114" s="2"/>
      <c r="QR114" s="2"/>
      <c r="QS114" s="2"/>
      <c r="QT114" s="2"/>
      <c r="QU114" s="2"/>
      <c r="QV114" s="2"/>
      <c r="QW114" s="2"/>
      <c r="QX114" s="2"/>
      <c r="QY114" s="2"/>
      <c r="QZ114" s="2"/>
      <c r="RA114" s="2"/>
      <c r="RB114" s="2"/>
      <c r="RC114" s="2"/>
      <c r="RD114" s="2"/>
      <c r="RE114" s="2"/>
      <c r="RF114" s="2"/>
      <c r="RG114" s="2"/>
      <c r="RH114" s="2"/>
      <c r="RI114" s="2"/>
      <c r="RJ114" s="2"/>
      <c r="RK114" s="2"/>
      <c r="RL114" s="2"/>
      <c r="RM114" s="2"/>
      <c r="RN114" s="2"/>
      <c r="RO114" s="2"/>
      <c r="RP114" s="2"/>
      <c r="RQ114" s="2"/>
      <c r="RR114" s="2"/>
      <c r="RS114" s="2"/>
      <c r="RT114" s="2"/>
      <c r="RU114" s="2"/>
      <c r="RV114" s="2"/>
      <c r="RW114" s="2"/>
      <c r="RX114" s="2"/>
      <c r="RY114" s="2"/>
      <c r="RZ114" s="2"/>
      <c r="SA114" s="2"/>
      <c r="SB114" s="2"/>
      <c r="SC114" s="2"/>
      <c r="SD114" s="2"/>
      <c r="SE114" s="2"/>
      <c r="SF114" s="2"/>
      <c r="SG114" s="2"/>
      <c r="SH114" s="2"/>
      <c r="SI114" s="2"/>
      <c r="SJ114" s="2"/>
      <c r="SK114" s="2"/>
      <c r="SL114" s="2"/>
      <c r="SM114" s="2"/>
      <c r="SN114" s="2"/>
      <c r="SO114" s="2"/>
      <c r="SP114" s="2"/>
      <c r="SQ114" s="2"/>
      <c r="SR114" s="2"/>
      <c r="SS114" s="2"/>
      <c r="ST114" s="2"/>
      <c r="SU114" s="2"/>
      <c r="SV114" s="2"/>
      <c r="SW114" s="2"/>
      <c r="SX114" s="2"/>
      <c r="SY114" s="2"/>
      <c r="SZ114" s="2"/>
      <c r="TA114" s="2"/>
      <c r="TB114" s="2"/>
      <c r="TC114" s="2"/>
      <c r="TD114" s="2"/>
      <c r="TE114" s="2"/>
      <c r="TF114" s="2"/>
      <c r="TG114" s="2"/>
      <c r="TH114" s="2"/>
      <c r="TI114" s="2"/>
      <c r="TJ114" s="2"/>
      <c r="TK114" s="2"/>
      <c r="TL114" s="2"/>
      <c r="TM114" s="2"/>
      <c r="TN114" s="2"/>
      <c r="TO114" s="2"/>
      <c r="TP114" s="2"/>
      <c r="TQ114" s="2"/>
      <c r="TR114" s="2"/>
      <c r="TS114" s="2"/>
      <c r="TT114" s="2"/>
      <c r="TU114" s="2"/>
      <c r="TV114" s="2"/>
      <c r="TW114" s="2"/>
      <c r="TX114" s="2"/>
      <c r="TY114" s="2"/>
      <c r="TZ114" s="2"/>
      <c r="UA114" s="2"/>
      <c r="UB114" s="2"/>
      <c r="UC114" s="2"/>
      <c r="UD114" s="2"/>
      <c r="UE114" s="2"/>
      <c r="UF114" s="2"/>
      <c r="UG114" s="2"/>
      <c r="UH114" s="2"/>
      <c r="UI114" s="2"/>
      <c r="UJ114" s="2"/>
      <c r="UK114" s="2"/>
      <c r="UL114" s="2"/>
      <c r="UM114" s="2"/>
      <c r="UN114" s="2"/>
      <c r="UO114" s="2"/>
      <c r="UP114" s="2"/>
      <c r="UQ114" s="2"/>
      <c r="UR114" s="2"/>
      <c r="US114" s="2"/>
      <c r="UT114" s="2"/>
      <c r="UU114" s="2"/>
      <c r="UV114" s="2"/>
      <c r="UW114" s="2"/>
      <c r="UX114" s="2"/>
      <c r="UY114" s="2"/>
      <c r="UZ114" s="2"/>
      <c r="VA114" s="2"/>
      <c r="VB114" s="2"/>
      <c r="VC114" s="2"/>
      <c r="VD114" s="2"/>
      <c r="VE114" s="2"/>
      <c r="VF114" s="2"/>
      <c r="VG114" s="2"/>
      <c r="VH114" s="2"/>
      <c r="VI114" s="2"/>
      <c r="VJ114" s="2"/>
      <c r="VK114" s="2"/>
      <c r="VL114" s="2"/>
      <c r="VM114" s="2"/>
      <c r="VN114" s="2"/>
      <c r="VO114" s="2"/>
      <c r="VP114" s="2"/>
      <c r="VQ114" s="2"/>
      <c r="VR114" s="2"/>
      <c r="VS114" s="2"/>
      <c r="VT114" s="2"/>
      <c r="VU114" s="2"/>
      <c r="VV114" s="2"/>
      <c r="VW114" s="2"/>
      <c r="VX114" s="2"/>
      <c r="VY114" s="2"/>
      <c r="VZ114" s="2"/>
      <c r="WA114" s="2"/>
      <c r="WB114" s="2"/>
      <c r="WC114" s="2"/>
      <c r="WD114" s="2"/>
      <c r="WE114" s="2"/>
      <c r="WF114" s="2"/>
      <c r="WG114" s="2"/>
      <c r="WH114" s="2"/>
      <c r="WI114" s="2"/>
      <c r="WJ114" s="2"/>
      <c r="WK114" s="2"/>
      <c r="WL114" s="2"/>
      <c r="WM114" s="2"/>
      <c r="WN114" s="2"/>
      <c r="WO114" s="2"/>
      <c r="WP114" s="2"/>
      <c r="WQ114" s="2"/>
      <c r="WR114" s="2"/>
      <c r="WS114" s="2"/>
      <c r="WT114" s="2"/>
      <c r="WU114" s="2"/>
      <c r="WV114" s="2"/>
      <c r="WW114" s="2"/>
      <c r="WX114" s="2"/>
      <c r="WY114" s="2"/>
      <c r="WZ114" s="2"/>
      <c r="XA114" s="2"/>
      <c r="XB114" s="2"/>
      <c r="XC114" s="2"/>
      <c r="XD114" s="2"/>
      <c r="XE114" s="2"/>
      <c r="XF114" s="2"/>
      <c r="XG114" s="2"/>
      <c r="XH114" s="2"/>
      <c r="XI114" s="2"/>
      <c r="XJ114" s="2"/>
      <c r="XK114" s="2"/>
      <c r="XL114" s="2"/>
      <c r="XM114" s="2"/>
      <c r="XN114" s="2"/>
      <c r="XO114" s="2"/>
      <c r="XP114" s="2"/>
      <c r="XQ114" s="2"/>
      <c r="XR114" s="2"/>
      <c r="XS114" s="2"/>
      <c r="XT114" s="2"/>
      <c r="XU114" s="2"/>
      <c r="XV114" s="2"/>
      <c r="XW114" s="2"/>
      <c r="XX114" s="2"/>
      <c r="XY114" s="2"/>
      <c r="XZ114" s="2"/>
      <c r="YA114" s="2"/>
      <c r="YB114" s="2"/>
      <c r="YC114" s="2"/>
      <c r="YD114" s="2"/>
      <c r="YE114" s="2"/>
      <c r="YF114" s="2"/>
      <c r="YG114" s="2"/>
      <c r="YH114" s="2"/>
      <c r="YI114" s="2"/>
      <c r="YJ114" s="2"/>
      <c r="YK114" s="2"/>
      <c r="YL114" s="2"/>
      <c r="YM114" s="2"/>
      <c r="YN114" s="2"/>
      <c r="YO114" s="2"/>
      <c r="YP114" s="2"/>
      <c r="YQ114" s="2"/>
      <c r="YR114" s="2"/>
      <c r="YS114" s="2"/>
      <c r="YT114" s="2"/>
      <c r="YU114" s="2"/>
      <c r="YV114" s="2"/>
      <c r="YW114" s="2"/>
      <c r="YX114" s="2"/>
      <c r="YY114" s="2"/>
      <c r="YZ114" s="2"/>
      <c r="ZA114" s="2"/>
      <c r="ZB114" s="2"/>
      <c r="ZC114" s="2"/>
      <c r="ZD114" s="2"/>
      <c r="ZE114" s="2"/>
      <c r="ZF114" s="2"/>
      <c r="ZG114" s="2"/>
      <c r="ZH114" s="2"/>
      <c r="ZI114" s="2"/>
      <c r="ZJ114" s="2"/>
      <c r="ZK114" s="2"/>
      <c r="ZL114" s="2"/>
      <c r="ZM114" s="2"/>
      <c r="ZN114" s="2"/>
      <c r="ZO114" s="2"/>
      <c r="ZP114" s="2"/>
      <c r="ZQ114" s="2"/>
      <c r="ZR114" s="2"/>
      <c r="ZS114" s="2"/>
      <c r="ZT114" s="2"/>
      <c r="ZU114" s="2"/>
      <c r="ZV114" s="2"/>
      <c r="ZW114" s="2"/>
      <c r="ZX114" s="2"/>
      <c r="ZY114" s="2"/>
      <c r="ZZ114" s="2"/>
      <c r="AAA114" s="2"/>
      <c r="AAB114" s="2"/>
      <c r="AAC114" s="2"/>
      <c r="AAD114" s="2"/>
      <c r="AAE114" s="2"/>
      <c r="AAF114" s="2"/>
      <c r="AAG114" s="2"/>
      <c r="AAH114" s="2"/>
      <c r="AAI114" s="2"/>
      <c r="AAJ114" s="2"/>
      <c r="AAK114" s="2"/>
      <c r="AAL114" s="2"/>
      <c r="AAM114" s="2"/>
      <c r="AAN114" s="2"/>
      <c r="AAO114" s="2"/>
      <c r="AAP114" s="2"/>
      <c r="AAQ114" s="2"/>
      <c r="AAR114" s="2"/>
      <c r="AAS114" s="2"/>
      <c r="AAT114" s="2"/>
      <c r="AAU114" s="2"/>
      <c r="AAV114" s="2"/>
      <c r="AAW114" s="2"/>
      <c r="AAX114" s="2"/>
      <c r="AAY114" s="2"/>
      <c r="AAZ114" s="2"/>
      <c r="ABA114" s="2"/>
      <c r="ABB114" s="2"/>
      <c r="ABC114" s="2"/>
      <c r="ABD114" s="2"/>
      <c r="ABE114" s="2"/>
      <c r="ABF114" s="2"/>
      <c r="ABG114" s="2"/>
      <c r="ABH114" s="2"/>
      <c r="ABI114" s="2"/>
      <c r="ABJ114" s="2"/>
      <c r="ABK114" s="2"/>
      <c r="ABL114" s="2"/>
      <c r="ABM114" s="2"/>
      <c r="ABN114" s="2"/>
      <c r="ABO114" s="2"/>
      <c r="ABP114" s="2"/>
      <c r="ABQ114" s="2"/>
      <c r="ABR114" s="2"/>
      <c r="ABS114" s="2"/>
      <c r="ABT114" s="2"/>
      <c r="ABU114" s="2"/>
      <c r="ABV114" s="2"/>
      <c r="ABW114" s="2"/>
      <c r="ABX114" s="2"/>
      <c r="ABY114" s="2"/>
      <c r="ABZ114" s="2"/>
      <c r="ACA114" s="2"/>
      <c r="ACB114" s="2"/>
      <c r="ACC114" s="2"/>
      <c r="ACD114" s="2"/>
      <c r="ACE114" s="2"/>
      <c r="ACF114" s="2"/>
      <c r="ACG114" s="2"/>
      <c r="ACH114" s="2"/>
      <c r="ACI114" s="2"/>
      <c r="ACJ114" s="2"/>
      <c r="ACK114" s="2"/>
      <c r="ACL114" s="2"/>
      <c r="ACM114" s="2"/>
      <c r="ACN114" s="2"/>
      <c r="ACO114" s="2"/>
      <c r="ACP114" s="2"/>
      <c r="ACQ114" s="2"/>
      <c r="ACR114" s="2"/>
      <c r="ACS114" s="2"/>
      <c r="ACT114" s="2"/>
      <c r="ACU114" s="2"/>
      <c r="ACV114" s="2"/>
      <c r="ACW114" s="2"/>
      <c r="ACX114" s="2"/>
      <c r="ACY114" s="2"/>
      <c r="ACZ114" s="2"/>
      <c r="ADA114" s="2"/>
      <c r="ADB114" s="2"/>
      <c r="ADC114" s="2"/>
      <c r="ADD114" s="2"/>
      <c r="ADE114" s="2"/>
      <c r="ADF114" s="2"/>
      <c r="ADG114" s="2"/>
      <c r="ADH114" s="2"/>
      <c r="ADI114" s="2"/>
      <c r="ADJ114" s="2"/>
      <c r="ADK114" s="2"/>
      <c r="ADL114" s="2"/>
      <c r="ADM114" s="2"/>
      <c r="ADN114" s="2"/>
      <c r="ADO114" s="2"/>
      <c r="ADP114" s="2"/>
      <c r="ADQ114" s="2"/>
      <c r="ADR114" s="2"/>
      <c r="ADS114" s="2"/>
      <c r="ADT114" s="2"/>
      <c r="ADU114" s="2"/>
      <c r="ADV114" s="2"/>
      <c r="ADW114" s="2"/>
      <c r="ADX114" s="2"/>
      <c r="ADY114" s="2"/>
      <c r="ADZ114" s="2"/>
      <c r="AEA114" s="2"/>
      <c r="AEB114" s="2"/>
      <c r="AEC114" s="2"/>
      <c r="AED114" s="2"/>
      <c r="AEE114" s="2"/>
      <c r="AEF114" s="2"/>
      <c r="AEG114" s="2"/>
      <c r="AEH114" s="2"/>
      <c r="AEI114" s="2"/>
      <c r="AEJ114" s="2"/>
      <c r="AEK114" s="2"/>
      <c r="AEL114" s="2"/>
      <c r="AEM114" s="2"/>
      <c r="AEN114" s="2"/>
      <c r="AEO114" s="2"/>
      <c r="AEP114" s="2"/>
      <c r="AEQ114" s="2"/>
      <c r="AER114" s="2"/>
      <c r="AES114" s="2"/>
      <c r="AET114" s="2"/>
      <c r="AEU114" s="2"/>
      <c r="AEV114" s="2"/>
      <c r="AEW114" s="2"/>
      <c r="AEX114" s="2"/>
      <c r="AEY114" s="2"/>
      <c r="AEZ114" s="2"/>
      <c r="AFA114" s="2"/>
      <c r="AFB114" s="2"/>
      <c r="AFC114" s="2"/>
      <c r="AFD114" s="2"/>
      <c r="AFE114" s="2"/>
      <c r="AFF114" s="2"/>
      <c r="AFG114" s="2"/>
      <c r="AFH114" s="2"/>
      <c r="AFI114" s="2"/>
      <c r="AFJ114" s="2"/>
      <c r="AFK114" s="2"/>
      <c r="AFL114" s="2"/>
      <c r="AFM114" s="2"/>
      <c r="AFN114" s="2"/>
      <c r="AFO114" s="2"/>
      <c r="AFP114" s="2"/>
      <c r="AFQ114" s="2"/>
      <c r="AFR114" s="2"/>
      <c r="AFS114" s="2"/>
      <c r="AFT114" s="2"/>
      <c r="AFU114" s="2"/>
      <c r="AFV114" s="2"/>
      <c r="AFW114" s="2"/>
      <c r="AFX114" s="2"/>
      <c r="AFY114" s="2"/>
      <c r="AFZ114" s="2"/>
      <c r="AGA114" s="2"/>
      <c r="AGB114" s="2"/>
      <c r="AGC114" s="2"/>
      <c r="AGD114" s="2"/>
      <c r="AGE114" s="2"/>
      <c r="AGF114" s="2"/>
      <c r="AGG114" s="2"/>
      <c r="AGH114" s="2"/>
      <c r="AGI114" s="2"/>
      <c r="AGJ114" s="2"/>
      <c r="AGK114" s="2"/>
      <c r="AGL114" s="2"/>
      <c r="AGM114" s="2"/>
      <c r="AGN114" s="2"/>
      <c r="AGO114" s="2"/>
      <c r="AGP114" s="2"/>
      <c r="AGQ114" s="2"/>
      <c r="AGR114" s="2"/>
      <c r="AGS114" s="2"/>
      <c r="AGT114" s="2"/>
      <c r="AGU114" s="2"/>
      <c r="AGV114" s="2"/>
      <c r="AGW114" s="2"/>
      <c r="AGX114" s="2"/>
      <c r="AGY114" s="2"/>
      <c r="AGZ114" s="2"/>
      <c r="AHA114" s="2"/>
      <c r="AHB114" s="2"/>
      <c r="AHC114" s="2"/>
      <c r="AHD114" s="2"/>
      <c r="AHE114" s="2"/>
      <c r="AHF114" s="2"/>
      <c r="AHG114" s="2"/>
      <c r="AHH114" s="2"/>
      <c r="AHI114" s="2"/>
      <c r="AHJ114" s="2"/>
      <c r="AHK114" s="2"/>
      <c r="AHL114" s="2"/>
      <c r="AHM114" s="2"/>
      <c r="AHN114" s="2"/>
      <c r="AHO114" s="2"/>
      <c r="AHP114" s="2"/>
      <c r="AHQ114" s="2"/>
      <c r="AHR114" s="2"/>
      <c r="AHS114" s="2"/>
      <c r="AHT114" s="2"/>
      <c r="AHU114" s="2"/>
      <c r="AHV114" s="2"/>
      <c r="AHW114" s="2"/>
      <c r="AHX114" s="2"/>
      <c r="AHY114" s="2"/>
      <c r="AHZ114" s="2"/>
      <c r="AIA114" s="2"/>
      <c r="AIB114" s="2"/>
      <c r="AIC114" s="2"/>
      <c r="AID114" s="2"/>
      <c r="AIE114" s="2"/>
      <c r="AIF114" s="2"/>
      <c r="AIG114" s="2"/>
      <c r="AIH114" s="2"/>
      <c r="AII114" s="2"/>
      <c r="AIJ114" s="2"/>
      <c r="AIK114" s="2"/>
      <c r="AIL114" s="2"/>
      <c r="AIM114" s="2"/>
      <c r="AIN114" s="2"/>
      <c r="AIO114" s="2"/>
      <c r="AIP114" s="2"/>
      <c r="AIQ114" s="2"/>
      <c r="AIR114" s="2"/>
      <c r="AIS114" s="2"/>
      <c r="AIT114" s="2"/>
      <c r="AIU114" s="2"/>
      <c r="AIV114" s="2"/>
      <c r="AIW114" s="2"/>
      <c r="AIX114" s="2"/>
      <c r="AIY114" s="2"/>
      <c r="AIZ114" s="2"/>
      <c r="AJA114" s="2"/>
      <c r="AJB114" s="2"/>
      <c r="AJC114" s="2"/>
      <c r="AJD114" s="2"/>
      <c r="AJE114" s="2"/>
      <c r="AJF114" s="2"/>
      <c r="AJG114" s="2"/>
      <c r="AJH114" s="2"/>
      <c r="AJI114" s="2"/>
      <c r="AJJ114" s="2"/>
      <c r="AJK114" s="2"/>
      <c r="AJL114" s="2"/>
      <c r="AJM114" s="2"/>
      <c r="AJN114" s="2"/>
      <c r="AJO114" s="2"/>
      <c r="AJP114" s="2"/>
      <c r="AJQ114" s="2"/>
      <c r="AJR114" s="2"/>
      <c r="AJS114" s="2"/>
      <c r="AJT114" s="2"/>
      <c r="AJU114" s="2"/>
      <c r="AJV114" s="2"/>
      <c r="AJW114" s="2"/>
      <c r="AJX114" s="2"/>
    </row>
    <row r="115" spans="1:960" ht="60" customHeight="1" x14ac:dyDescent="0.25">
      <c r="A115" s="211"/>
      <c r="B115" s="182" t="s">
        <v>212</v>
      </c>
      <c r="C115" s="21"/>
      <c r="D115" s="3" t="s">
        <v>213</v>
      </c>
      <c r="E115" s="196" t="s">
        <v>214</v>
      </c>
      <c r="F115" s="58"/>
      <c r="G115" s="203" t="s">
        <v>359</v>
      </c>
      <c r="H115" s="186" t="s">
        <v>322</v>
      </c>
      <c r="I115" s="60"/>
      <c r="J115" s="230" t="s">
        <v>9</v>
      </c>
      <c r="K115" s="76" t="s">
        <v>306</v>
      </c>
      <c r="L115" s="42">
        <f t="shared" si="8"/>
        <v>1</v>
      </c>
      <c r="M115" s="221" t="s">
        <v>464</v>
      </c>
      <c r="N115" s="79"/>
      <c r="O115" s="79"/>
      <c r="P115" s="79"/>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MJ115" s="2"/>
      <c r="MK115" s="2"/>
      <c r="ML115" s="2"/>
      <c r="MM115" s="2"/>
      <c r="MN115" s="2"/>
      <c r="MO115" s="2"/>
      <c r="MP115" s="2"/>
      <c r="MQ115" s="2"/>
      <c r="MR115" s="2"/>
      <c r="MS115" s="2"/>
      <c r="MT115" s="2"/>
      <c r="MU115" s="2"/>
      <c r="MV115" s="2"/>
      <c r="MW115" s="2"/>
      <c r="MX115" s="2"/>
      <c r="MY115" s="2"/>
      <c r="MZ115" s="2"/>
      <c r="NA115" s="2"/>
      <c r="NB115" s="2"/>
      <c r="NC115" s="2"/>
      <c r="ND115" s="2"/>
      <c r="NE115" s="2"/>
      <c r="NF115" s="2"/>
      <c r="NG115" s="2"/>
      <c r="NH115" s="2"/>
      <c r="NI115" s="2"/>
      <c r="NJ115" s="2"/>
      <c r="NK115" s="2"/>
      <c r="NL115" s="2"/>
      <c r="NM115" s="2"/>
      <c r="NN115" s="2"/>
      <c r="NO115" s="2"/>
      <c r="NP115" s="2"/>
      <c r="NQ115" s="2"/>
      <c r="NR115" s="2"/>
      <c r="NS115" s="2"/>
      <c r="NT115" s="2"/>
      <c r="NU115" s="2"/>
      <c r="NV115" s="2"/>
      <c r="NW115" s="2"/>
      <c r="NX115" s="2"/>
      <c r="NY115" s="2"/>
      <c r="NZ115" s="2"/>
      <c r="OA115" s="2"/>
      <c r="OB115" s="2"/>
      <c r="OC115" s="2"/>
      <c r="OD115" s="2"/>
      <c r="OE115" s="2"/>
      <c r="OF115" s="2"/>
      <c r="OG115" s="2"/>
      <c r="OH115" s="2"/>
      <c r="OI115" s="2"/>
      <c r="OJ115" s="2"/>
      <c r="OK115" s="2"/>
      <c r="OL115" s="2"/>
      <c r="OM115" s="2"/>
      <c r="ON115" s="2"/>
      <c r="OO115" s="2"/>
      <c r="OP115" s="2"/>
      <c r="OQ115" s="2"/>
      <c r="OR115" s="2"/>
      <c r="OS115" s="2"/>
      <c r="OT115" s="2"/>
      <c r="OU115" s="2"/>
      <c r="OV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row>
    <row r="116" spans="1:960" ht="60" customHeight="1" x14ac:dyDescent="0.25">
      <c r="A116" s="211"/>
      <c r="B116" s="189"/>
      <c r="C116" s="21" t="s">
        <v>11</v>
      </c>
      <c r="D116" s="3" t="s">
        <v>215</v>
      </c>
      <c r="E116" s="197"/>
      <c r="F116" s="58"/>
      <c r="G116" s="204"/>
      <c r="H116" s="186"/>
      <c r="I116" s="60"/>
      <c r="J116" s="231"/>
      <c r="K116" s="73" t="s">
        <v>306</v>
      </c>
      <c r="L116" s="42">
        <f t="shared" si="8"/>
        <v>1</v>
      </c>
      <c r="M116" s="222"/>
      <c r="N116" s="79"/>
      <c r="O116" s="79"/>
      <c r="P116" s="79"/>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MJ116" s="2"/>
      <c r="MK116" s="2"/>
      <c r="ML116" s="2"/>
      <c r="MM116" s="2"/>
      <c r="MN116" s="2"/>
      <c r="MO116" s="2"/>
      <c r="MP116" s="2"/>
      <c r="MQ116" s="2"/>
      <c r="MR116" s="2"/>
      <c r="MS116" s="2"/>
      <c r="MT116" s="2"/>
      <c r="MU116" s="2"/>
      <c r="MV116" s="2"/>
      <c r="MW116" s="2"/>
      <c r="MX116" s="2"/>
      <c r="MY116" s="2"/>
      <c r="MZ116" s="2"/>
      <c r="NA116" s="2"/>
      <c r="NB116" s="2"/>
      <c r="NC116" s="2"/>
      <c r="ND116" s="2"/>
      <c r="NE116" s="2"/>
      <c r="NF116" s="2"/>
      <c r="NG116" s="2"/>
      <c r="NH116" s="2"/>
      <c r="NI116" s="2"/>
      <c r="NJ116" s="2"/>
      <c r="NK116" s="2"/>
      <c r="NL116" s="2"/>
      <c r="NM116" s="2"/>
      <c r="NN116" s="2"/>
      <c r="NO116" s="2"/>
      <c r="NP116" s="2"/>
      <c r="NQ116" s="2"/>
      <c r="NR116" s="2"/>
      <c r="NS116" s="2"/>
      <c r="NT116" s="2"/>
      <c r="NU116" s="2"/>
      <c r="NV116" s="2"/>
      <c r="NW116" s="2"/>
      <c r="NX116" s="2"/>
      <c r="NY116" s="2"/>
      <c r="NZ116" s="2"/>
      <c r="OA116" s="2"/>
      <c r="OB116" s="2"/>
      <c r="OC116" s="2"/>
      <c r="OD116" s="2"/>
      <c r="OE116" s="2"/>
      <c r="OF116" s="2"/>
      <c r="OG116" s="2"/>
      <c r="OH116" s="2"/>
      <c r="OI116" s="2"/>
      <c r="OJ116" s="2"/>
      <c r="OK116" s="2"/>
      <c r="OL116" s="2"/>
      <c r="OM116" s="2"/>
      <c r="ON116" s="2"/>
      <c r="OO116" s="2"/>
      <c r="OP116" s="2"/>
      <c r="OQ116" s="2"/>
      <c r="OR116" s="2"/>
      <c r="OS116" s="2"/>
      <c r="OT116" s="2"/>
      <c r="OU116" s="2"/>
      <c r="OV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row>
    <row r="117" spans="1:960" ht="83.25" customHeight="1" x14ac:dyDescent="0.25">
      <c r="A117" s="211"/>
      <c r="B117" s="189"/>
      <c r="C117" s="21" t="s">
        <v>15</v>
      </c>
      <c r="D117" s="3" t="s">
        <v>216</v>
      </c>
      <c r="E117" s="197"/>
      <c r="F117" s="58"/>
      <c r="G117" s="204"/>
      <c r="H117" s="186"/>
      <c r="I117" s="60"/>
      <c r="J117" s="231"/>
      <c r="K117" s="73" t="s">
        <v>4</v>
      </c>
      <c r="L117" s="42">
        <f t="shared" ref="L117:L123" si="9">IF(K117="Si",1,IF(K117="No",0,"error"))</f>
        <v>1</v>
      </c>
      <c r="M117" s="222"/>
      <c r="N117" s="79"/>
      <c r="O117" s="79"/>
      <c r="P117" s="79"/>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MJ117" s="2"/>
      <c r="MK117" s="2"/>
      <c r="ML117" s="2"/>
      <c r="MM117" s="2"/>
      <c r="MN117" s="2"/>
      <c r="MO117" s="2"/>
      <c r="MP117" s="2"/>
      <c r="MQ117" s="2"/>
      <c r="MR117" s="2"/>
      <c r="MS117" s="2"/>
      <c r="MT117" s="2"/>
      <c r="MU117" s="2"/>
      <c r="MV117" s="2"/>
      <c r="MW117" s="2"/>
      <c r="MX117" s="2"/>
      <c r="MY117" s="2"/>
      <c r="MZ117" s="2"/>
      <c r="NA117" s="2"/>
      <c r="NB117" s="2"/>
      <c r="NC117" s="2"/>
      <c r="ND117" s="2"/>
      <c r="NE117" s="2"/>
      <c r="NF117" s="2"/>
      <c r="NG117" s="2"/>
      <c r="NH117" s="2"/>
      <c r="NI117" s="2"/>
      <c r="NJ117" s="2"/>
      <c r="NK117" s="2"/>
      <c r="NL117" s="2"/>
      <c r="NM117" s="2"/>
      <c r="NN117" s="2"/>
      <c r="NO117" s="2"/>
      <c r="NP117" s="2"/>
      <c r="NQ117" s="2"/>
      <c r="NR117" s="2"/>
      <c r="NS117" s="2"/>
      <c r="NT117" s="2"/>
      <c r="NU117" s="2"/>
      <c r="NV117" s="2"/>
      <c r="NW117" s="2"/>
      <c r="NX117" s="2"/>
      <c r="NY117" s="2"/>
      <c r="NZ117" s="2"/>
      <c r="OA117" s="2"/>
      <c r="OB117" s="2"/>
      <c r="OC117" s="2"/>
      <c r="OD117" s="2"/>
      <c r="OE117" s="2"/>
      <c r="OF117" s="2"/>
      <c r="OG117" s="2"/>
      <c r="OH117" s="2"/>
      <c r="OI117" s="2"/>
      <c r="OJ117" s="2"/>
      <c r="OK117" s="2"/>
      <c r="OL117" s="2"/>
      <c r="OM117" s="2"/>
      <c r="ON117" s="2"/>
      <c r="OO117" s="2"/>
      <c r="OP117" s="2"/>
      <c r="OQ117" s="2"/>
      <c r="OR117" s="2"/>
      <c r="OS117" s="2"/>
      <c r="OT117" s="2"/>
      <c r="OU117" s="2"/>
      <c r="OV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row>
    <row r="118" spans="1:960" ht="60" customHeight="1" x14ac:dyDescent="0.25">
      <c r="A118" s="211"/>
      <c r="B118" s="189"/>
      <c r="C118" s="21" t="s">
        <v>18</v>
      </c>
      <c r="D118" s="3" t="s">
        <v>217</v>
      </c>
      <c r="E118" s="197"/>
      <c r="F118" s="59"/>
      <c r="G118" s="204"/>
      <c r="H118" s="186"/>
      <c r="I118" s="61"/>
      <c r="J118" s="231"/>
      <c r="K118" s="67" t="s">
        <v>4</v>
      </c>
      <c r="L118" s="42">
        <f t="shared" si="9"/>
        <v>1</v>
      </c>
      <c r="M118" s="222"/>
      <c r="N118" s="79"/>
      <c r="O118" s="79"/>
      <c r="P118" s="79"/>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MJ118" s="2"/>
      <c r="MK118" s="2"/>
      <c r="ML118" s="2"/>
      <c r="MM118" s="2"/>
      <c r="MN118" s="2"/>
      <c r="MO118" s="2"/>
      <c r="MP118" s="2"/>
      <c r="MQ118" s="2"/>
      <c r="MR118" s="2"/>
      <c r="MS118" s="2"/>
      <c r="MT118" s="2"/>
      <c r="MU118" s="2"/>
      <c r="MV118" s="2"/>
      <c r="MW118" s="2"/>
      <c r="MX118" s="2"/>
      <c r="MY118" s="2"/>
      <c r="MZ118" s="2"/>
      <c r="NA118" s="2"/>
      <c r="NB118" s="2"/>
      <c r="NC118" s="2"/>
      <c r="ND118" s="2"/>
      <c r="NE118" s="2"/>
      <c r="NF118" s="2"/>
      <c r="NG118" s="2"/>
      <c r="NH118" s="2"/>
      <c r="NI118" s="2"/>
      <c r="NJ118" s="2"/>
      <c r="NK118" s="2"/>
      <c r="NL118" s="2"/>
      <c r="NM118" s="2"/>
      <c r="NN118" s="2"/>
      <c r="NO118" s="2"/>
      <c r="NP118" s="2"/>
      <c r="NQ118" s="2"/>
      <c r="NR118" s="2"/>
      <c r="NS118" s="2"/>
      <c r="NT118" s="2"/>
      <c r="NU118" s="2"/>
      <c r="NV118" s="2"/>
      <c r="NW118" s="2"/>
      <c r="NX118" s="2"/>
      <c r="NY118" s="2"/>
      <c r="NZ118" s="2"/>
      <c r="OA118" s="2"/>
      <c r="OB118" s="2"/>
      <c r="OC118" s="2"/>
      <c r="OD118" s="2"/>
      <c r="OE118" s="2"/>
      <c r="OF118" s="2"/>
      <c r="OG118" s="2"/>
      <c r="OH118" s="2"/>
      <c r="OI118" s="2"/>
      <c r="OJ118" s="2"/>
      <c r="OK118" s="2"/>
      <c r="OL118" s="2"/>
      <c r="OM118" s="2"/>
      <c r="ON118" s="2"/>
      <c r="OO118" s="2"/>
      <c r="OP118" s="2"/>
      <c r="OQ118" s="2"/>
      <c r="OR118" s="2"/>
      <c r="OS118" s="2"/>
      <c r="OT118" s="2"/>
      <c r="OU118" s="2"/>
      <c r="OV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row>
    <row r="119" spans="1:960" ht="409.5" customHeight="1" x14ac:dyDescent="0.25">
      <c r="A119" s="212"/>
      <c r="B119" s="189"/>
      <c r="C119" s="52" t="s">
        <v>20</v>
      </c>
      <c r="D119" s="22" t="s">
        <v>218</v>
      </c>
      <c r="E119" s="197"/>
      <c r="F119" s="44" t="s">
        <v>222</v>
      </c>
      <c r="G119" s="204"/>
      <c r="H119" s="192"/>
      <c r="I119" s="13" t="s">
        <v>344</v>
      </c>
      <c r="J119" s="231"/>
      <c r="K119" s="68" t="s">
        <v>4</v>
      </c>
      <c r="L119" s="70">
        <f t="shared" si="9"/>
        <v>1</v>
      </c>
      <c r="M119" s="222"/>
      <c r="N119" s="79"/>
      <c r="O119" s="79"/>
      <c r="P119" s="79"/>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MJ119" s="2"/>
      <c r="MK119" s="2"/>
      <c r="ML119" s="2"/>
      <c r="MM119" s="2"/>
      <c r="MN119" s="2"/>
      <c r="MO119" s="2"/>
      <c r="MP119" s="2"/>
      <c r="MQ119" s="2"/>
      <c r="MR119" s="2"/>
      <c r="MS119" s="2"/>
      <c r="MT119" s="2"/>
      <c r="MU119" s="2"/>
      <c r="MV119" s="2"/>
      <c r="MW119" s="2"/>
      <c r="MX119" s="2"/>
      <c r="MY119" s="2"/>
      <c r="MZ119" s="2"/>
      <c r="NA119" s="2"/>
      <c r="NB119" s="2"/>
      <c r="NC119" s="2"/>
      <c r="ND119" s="2"/>
      <c r="NE119" s="2"/>
      <c r="NF119" s="2"/>
      <c r="NG119" s="2"/>
      <c r="NH119" s="2"/>
      <c r="NI119" s="2"/>
      <c r="NJ119" s="2"/>
      <c r="NK119" s="2"/>
      <c r="NL119" s="2"/>
      <c r="NM119" s="2"/>
      <c r="NN119" s="2"/>
      <c r="NO119" s="2"/>
      <c r="NP119" s="2"/>
      <c r="NQ119" s="2"/>
      <c r="NR119" s="2"/>
      <c r="NS119" s="2"/>
      <c r="NT119" s="2"/>
      <c r="NU119" s="2"/>
      <c r="NV119" s="2"/>
      <c r="NW119" s="2"/>
      <c r="NX119" s="2"/>
      <c r="NY119" s="2"/>
      <c r="NZ119" s="2"/>
      <c r="OA119" s="2"/>
      <c r="OB119" s="2"/>
      <c r="OC119" s="2"/>
      <c r="OD119" s="2"/>
      <c r="OE119" s="2"/>
      <c r="OF119" s="2"/>
      <c r="OG119" s="2"/>
      <c r="OH119" s="2"/>
      <c r="OI119" s="2"/>
      <c r="OJ119" s="2"/>
      <c r="OK119" s="2"/>
      <c r="OL119" s="2"/>
      <c r="OM119" s="2"/>
      <c r="ON119" s="2"/>
      <c r="OO119" s="2"/>
      <c r="OP119" s="2"/>
      <c r="OQ119" s="2"/>
      <c r="OR119" s="2"/>
      <c r="OS119" s="2"/>
      <c r="OT119" s="2"/>
      <c r="OU119" s="2"/>
      <c r="OV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row>
    <row r="120" spans="1:960" ht="310.5" customHeight="1" x14ac:dyDescent="0.25">
      <c r="A120" s="210" t="s">
        <v>380</v>
      </c>
      <c r="B120" s="19" t="s">
        <v>219</v>
      </c>
      <c r="C120" s="21" t="s">
        <v>27</v>
      </c>
      <c r="D120" s="3" t="s">
        <v>220</v>
      </c>
      <c r="E120" s="19" t="s">
        <v>221</v>
      </c>
      <c r="F120" s="54" t="s">
        <v>225</v>
      </c>
      <c r="G120" s="173" t="s">
        <v>425</v>
      </c>
      <c r="H120" s="16" t="s">
        <v>392</v>
      </c>
      <c r="I120" s="16"/>
      <c r="J120" s="97"/>
      <c r="K120" s="73" t="s">
        <v>306</v>
      </c>
      <c r="L120" s="36">
        <f t="shared" si="9"/>
        <v>1</v>
      </c>
      <c r="M120" s="33"/>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MJ120" s="2"/>
      <c r="MK120" s="2"/>
      <c r="ML120" s="2"/>
      <c r="MM120" s="2"/>
      <c r="MN120" s="2"/>
      <c r="MO120" s="2"/>
      <c r="MP120" s="2"/>
      <c r="MQ120" s="2"/>
      <c r="MR120" s="2"/>
      <c r="MS120" s="2"/>
      <c r="MT120" s="2"/>
      <c r="MU120" s="2"/>
      <c r="MV120" s="2"/>
      <c r="MW120" s="2"/>
      <c r="MX120" s="2"/>
      <c r="MY120" s="2"/>
      <c r="MZ120" s="2"/>
      <c r="NA120" s="2"/>
      <c r="NB120" s="2"/>
      <c r="NC120" s="2"/>
      <c r="ND120" s="2"/>
      <c r="NE120" s="2"/>
      <c r="NF120" s="2"/>
      <c r="NG120" s="2"/>
      <c r="NH120" s="2"/>
      <c r="NI120" s="2"/>
      <c r="NJ120" s="2"/>
      <c r="NK120" s="2"/>
      <c r="NL120" s="2"/>
      <c r="NM120" s="2"/>
      <c r="NN120" s="2"/>
      <c r="NO120" s="2"/>
      <c r="NP120" s="2"/>
      <c r="NQ120" s="2"/>
      <c r="NR120" s="2"/>
      <c r="NS120" s="2"/>
      <c r="NT120" s="2"/>
      <c r="NU120" s="2"/>
      <c r="NV120" s="2"/>
      <c r="NW120" s="2"/>
      <c r="NX120" s="2"/>
      <c r="NY120" s="2"/>
      <c r="NZ120" s="2"/>
      <c r="OA120" s="2"/>
      <c r="OB120" s="2"/>
      <c r="OC120" s="2"/>
      <c r="OD120" s="2"/>
      <c r="OE120" s="2"/>
      <c r="OF120" s="2"/>
      <c r="OG120" s="2"/>
      <c r="OH120" s="2"/>
      <c r="OI120" s="2"/>
      <c r="OJ120" s="2"/>
      <c r="OK120" s="2"/>
      <c r="OL120" s="2"/>
      <c r="OM120" s="2"/>
      <c r="ON120" s="2"/>
      <c r="OO120" s="2"/>
      <c r="OP120" s="2"/>
      <c r="OQ120" s="2"/>
      <c r="OR120" s="2"/>
      <c r="OS120" s="2"/>
      <c r="OT120" s="2"/>
      <c r="OU120" s="2"/>
      <c r="OV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row>
    <row r="121" spans="1:960" ht="409.5" customHeight="1" x14ac:dyDescent="0.25">
      <c r="A121" s="211"/>
      <c r="B121" s="19" t="s">
        <v>223</v>
      </c>
      <c r="C121" s="21" t="s">
        <v>27</v>
      </c>
      <c r="D121" s="3" t="s">
        <v>224</v>
      </c>
      <c r="E121" s="4"/>
      <c r="F121" s="54" t="s">
        <v>229</v>
      </c>
      <c r="G121" s="171" t="s">
        <v>426</v>
      </c>
      <c r="H121" s="16" t="s">
        <v>392</v>
      </c>
      <c r="I121" s="16"/>
      <c r="J121" s="97"/>
      <c r="K121" s="73" t="s">
        <v>306</v>
      </c>
      <c r="L121" s="36">
        <f t="shared" si="9"/>
        <v>1</v>
      </c>
      <c r="M121" s="33"/>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MJ121" s="2"/>
      <c r="MK121" s="2"/>
      <c r="ML121" s="2"/>
      <c r="MM121" s="2"/>
      <c r="MN121" s="2"/>
      <c r="MO121" s="2"/>
      <c r="MP121" s="2"/>
      <c r="MQ121" s="2"/>
      <c r="MR121" s="2"/>
      <c r="MS121" s="2"/>
      <c r="MT121" s="2"/>
      <c r="MU121" s="2"/>
      <c r="MV121" s="2"/>
      <c r="MW121" s="2"/>
      <c r="MX121" s="2"/>
      <c r="MY121" s="2"/>
      <c r="MZ121" s="2"/>
      <c r="NA121" s="2"/>
      <c r="NB121" s="2"/>
      <c r="NC121" s="2"/>
      <c r="ND121" s="2"/>
      <c r="NE121" s="2"/>
      <c r="NF121" s="2"/>
      <c r="NG121" s="2"/>
      <c r="NH121" s="2"/>
      <c r="NI121" s="2"/>
      <c r="NJ121" s="2"/>
      <c r="NK121" s="2"/>
      <c r="NL121" s="2"/>
      <c r="NM121" s="2"/>
      <c r="NN121" s="2"/>
      <c r="NO121" s="2"/>
      <c r="NP121" s="2"/>
      <c r="NQ121" s="2"/>
      <c r="NR121" s="2"/>
      <c r="NS121" s="2"/>
      <c r="NT121" s="2"/>
      <c r="NU121" s="2"/>
      <c r="NV121" s="2"/>
      <c r="NW121" s="2"/>
      <c r="NX121" s="2"/>
      <c r="NY121" s="2"/>
      <c r="NZ121" s="2"/>
      <c r="OA121" s="2"/>
      <c r="OB121" s="2"/>
      <c r="OC121" s="2"/>
      <c r="OD121" s="2"/>
      <c r="OE121" s="2"/>
      <c r="OF121" s="2"/>
      <c r="OG121" s="2"/>
      <c r="OH121" s="2"/>
      <c r="OI121" s="2"/>
      <c r="OJ121" s="2"/>
      <c r="OK121" s="2"/>
      <c r="OL121" s="2"/>
      <c r="OM121" s="2"/>
      <c r="ON121" s="2"/>
      <c r="OO121" s="2"/>
      <c r="OP121" s="2"/>
      <c r="OQ121" s="2"/>
      <c r="OR121" s="2"/>
      <c r="OS121" s="2"/>
      <c r="OT121" s="2"/>
      <c r="OU121" s="2"/>
      <c r="OV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row>
    <row r="122" spans="1:960" ht="151.5" customHeight="1" x14ac:dyDescent="0.25">
      <c r="A122" s="211"/>
      <c r="B122" s="50" t="s">
        <v>226</v>
      </c>
      <c r="C122" s="53" t="s">
        <v>27</v>
      </c>
      <c r="D122" s="59" t="s">
        <v>227</v>
      </c>
      <c r="E122" s="19" t="s">
        <v>228</v>
      </c>
      <c r="F122" s="3" t="s">
        <v>233</v>
      </c>
      <c r="G122" s="173" t="s">
        <v>426</v>
      </c>
      <c r="H122" s="16" t="s">
        <v>392</v>
      </c>
      <c r="I122" s="14"/>
      <c r="J122" s="97"/>
      <c r="K122" s="73" t="s">
        <v>306</v>
      </c>
      <c r="L122" s="36">
        <f t="shared" si="9"/>
        <v>1</v>
      </c>
      <c r="M122" s="33"/>
      <c r="N122" s="2"/>
      <c r="O122" s="2"/>
      <c r="P122" s="79"/>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c r="IX122" s="2"/>
      <c r="IY122" s="2"/>
      <c r="IZ122" s="2"/>
      <c r="JA122" s="2"/>
      <c r="JB122" s="2"/>
      <c r="JC122" s="2"/>
      <c r="JD122" s="2"/>
      <c r="JE122" s="2"/>
      <c r="JF122" s="2"/>
      <c r="JG122" s="2"/>
      <c r="JH122" s="2"/>
      <c r="JI122" s="2"/>
      <c r="JJ122" s="2"/>
      <c r="JK122" s="2"/>
      <c r="JL122" s="2"/>
      <c r="JM122" s="2"/>
      <c r="JN122" s="2"/>
      <c r="JO122" s="2"/>
      <c r="JP122" s="2"/>
      <c r="JQ122" s="2"/>
      <c r="JR122" s="2"/>
      <c r="JS122" s="2"/>
      <c r="JT122" s="2"/>
      <c r="JU122" s="2"/>
      <c r="JV122" s="2"/>
      <c r="JW122" s="2"/>
      <c r="JX122" s="2"/>
      <c r="JY122" s="2"/>
      <c r="JZ122" s="2"/>
      <c r="KA122" s="2"/>
      <c r="KB122" s="2"/>
      <c r="KC122" s="2"/>
      <c r="KD122" s="2"/>
      <c r="KE122" s="2"/>
      <c r="KF122" s="2"/>
      <c r="KG122" s="2"/>
      <c r="KH122" s="2"/>
      <c r="KI122" s="2"/>
      <c r="KJ122" s="2"/>
      <c r="KK122" s="2"/>
      <c r="KL122" s="2"/>
      <c r="KM122" s="2"/>
      <c r="KN122" s="2"/>
      <c r="KO122" s="2"/>
      <c r="KP122" s="2"/>
      <c r="KQ122" s="2"/>
      <c r="KR122" s="2"/>
      <c r="KS122" s="2"/>
      <c r="KT122" s="2"/>
      <c r="KU122" s="2"/>
      <c r="KV122" s="2"/>
      <c r="KW122" s="2"/>
      <c r="KX122" s="2"/>
      <c r="KY122" s="2"/>
      <c r="KZ122" s="2"/>
      <c r="LA122" s="2"/>
      <c r="LB122" s="2"/>
      <c r="LC122" s="2"/>
      <c r="LD122" s="2"/>
      <c r="LE122" s="2"/>
      <c r="LF122" s="2"/>
      <c r="LG122" s="2"/>
      <c r="LH122" s="2"/>
      <c r="LI122" s="2"/>
      <c r="LJ122" s="2"/>
      <c r="LK122" s="2"/>
      <c r="LL122" s="2"/>
      <c r="LM122" s="2"/>
      <c r="LN122" s="2"/>
      <c r="LO122" s="2"/>
      <c r="LP122" s="2"/>
      <c r="LQ122" s="2"/>
      <c r="LR122" s="2"/>
      <c r="LS122" s="2"/>
      <c r="LT122" s="2"/>
      <c r="LU122" s="2"/>
      <c r="LV122" s="2"/>
      <c r="LW122" s="2"/>
      <c r="LX122" s="2"/>
      <c r="LY122" s="2"/>
      <c r="LZ122" s="2"/>
      <c r="MA122" s="2"/>
      <c r="MB122" s="2"/>
      <c r="MC122" s="2"/>
      <c r="MD122" s="2"/>
      <c r="ME122" s="2"/>
      <c r="MF122" s="2"/>
      <c r="MG122" s="2"/>
      <c r="MH122" s="2"/>
      <c r="MI122" s="2"/>
      <c r="MJ122" s="2"/>
      <c r="MK122" s="2"/>
      <c r="ML122" s="2"/>
      <c r="MM122" s="2"/>
      <c r="MN122" s="2"/>
      <c r="MO122" s="2"/>
      <c r="MP122" s="2"/>
      <c r="MQ122" s="2"/>
      <c r="MR122" s="2"/>
      <c r="MS122" s="2"/>
      <c r="MT122" s="2"/>
      <c r="MU122" s="2"/>
      <c r="MV122" s="2"/>
      <c r="MW122" s="2"/>
      <c r="MX122" s="2"/>
      <c r="MY122" s="2"/>
      <c r="MZ122" s="2"/>
      <c r="NA122" s="2"/>
      <c r="NB122" s="2"/>
      <c r="NC122" s="2"/>
      <c r="ND122" s="2"/>
      <c r="NE122" s="2"/>
      <c r="NF122" s="2"/>
      <c r="NG122" s="2"/>
      <c r="NH122" s="2"/>
      <c r="NI122" s="2"/>
      <c r="NJ122" s="2"/>
      <c r="NK122" s="2"/>
      <c r="NL122" s="2"/>
      <c r="NM122" s="2"/>
      <c r="NN122" s="2"/>
      <c r="NO122" s="2"/>
      <c r="NP122" s="2"/>
      <c r="NQ122" s="2"/>
      <c r="NR122" s="2"/>
      <c r="NS122" s="2"/>
      <c r="NT122" s="2"/>
      <c r="NU122" s="2"/>
      <c r="NV122" s="2"/>
      <c r="NW122" s="2"/>
      <c r="NX122" s="2"/>
      <c r="NY122" s="2"/>
      <c r="NZ122" s="2"/>
      <c r="OA122" s="2"/>
      <c r="OB122" s="2"/>
      <c r="OC122" s="2"/>
      <c r="OD122" s="2"/>
      <c r="OE122" s="2"/>
      <c r="OF122" s="2"/>
      <c r="OG122" s="2"/>
      <c r="OH122" s="2"/>
      <c r="OI122" s="2"/>
      <c r="OJ122" s="2"/>
      <c r="OK122" s="2"/>
      <c r="OL122" s="2"/>
      <c r="OM122" s="2"/>
      <c r="ON122" s="2"/>
      <c r="OO122" s="2"/>
      <c r="OP122" s="2"/>
      <c r="OQ122" s="2"/>
      <c r="OR122" s="2"/>
      <c r="OS122" s="2"/>
      <c r="OT122" s="2"/>
      <c r="OU122" s="2"/>
      <c r="OV122" s="2"/>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row>
    <row r="123" spans="1:960" ht="158.25" customHeight="1" x14ac:dyDescent="0.25">
      <c r="A123" s="211"/>
      <c r="B123" s="48" t="s">
        <v>230</v>
      </c>
      <c r="C123" s="21" t="s">
        <v>27</v>
      </c>
      <c r="D123" s="3" t="s">
        <v>231</v>
      </c>
      <c r="E123" s="50" t="s">
        <v>232</v>
      </c>
      <c r="F123" s="59"/>
      <c r="G123" s="175" t="s">
        <v>427</v>
      </c>
      <c r="H123" s="64" t="s">
        <v>392</v>
      </c>
      <c r="I123" s="15"/>
      <c r="J123" s="123"/>
      <c r="K123" s="76" t="s">
        <v>305</v>
      </c>
      <c r="L123" s="42">
        <f t="shared" si="9"/>
        <v>1</v>
      </c>
      <c r="M123" s="174" t="s">
        <v>451</v>
      </c>
      <c r="N123" s="79"/>
      <c r="O123" s="79"/>
      <c r="P123" s="79"/>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c r="IX123" s="2"/>
      <c r="IY123" s="2"/>
      <c r="IZ123" s="2"/>
      <c r="JA123" s="2"/>
      <c r="JB123" s="2"/>
      <c r="JC123" s="2"/>
      <c r="JD123" s="2"/>
      <c r="JE123" s="2"/>
      <c r="JF123" s="2"/>
      <c r="JG123" s="2"/>
      <c r="JH123" s="2"/>
      <c r="JI123" s="2"/>
      <c r="JJ123" s="2"/>
      <c r="JK123" s="2"/>
      <c r="JL123" s="2"/>
      <c r="JM123" s="2"/>
      <c r="JN123" s="2"/>
      <c r="JO123" s="2"/>
      <c r="JP123" s="2"/>
      <c r="JQ123" s="2"/>
      <c r="JR123" s="2"/>
      <c r="JS123" s="2"/>
      <c r="JT123" s="2"/>
      <c r="JU123" s="2"/>
      <c r="JV123" s="2"/>
      <c r="JW123" s="2"/>
      <c r="JX123" s="2"/>
      <c r="JY123" s="2"/>
      <c r="JZ123" s="2"/>
      <c r="KA123" s="2"/>
      <c r="KB123" s="2"/>
      <c r="KC123" s="2"/>
      <c r="KD123" s="2"/>
      <c r="KE123" s="2"/>
      <c r="KF123" s="2"/>
      <c r="KG123" s="2"/>
      <c r="KH123" s="2"/>
      <c r="KI123" s="2"/>
      <c r="KJ123" s="2"/>
      <c r="KK123" s="2"/>
      <c r="KL123" s="2"/>
      <c r="KM123" s="2"/>
      <c r="KN123" s="2"/>
      <c r="KO123" s="2"/>
      <c r="KP123" s="2"/>
      <c r="KQ123" s="2"/>
      <c r="KR123" s="2"/>
      <c r="KS123" s="2"/>
      <c r="KT123" s="2"/>
      <c r="KU123" s="2"/>
      <c r="KV123" s="2"/>
      <c r="KW123" s="2"/>
      <c r="KX123" s="2"/>
      <c r="KY123" s="2"/>
      <c r="KZ123" s="2"/>
      <c r="LA123" s="2"/>
      <c r="LB123" s="2"/>
      <c r="LC123" s="2"/>
      <c r="LD123" s="2"/>
      <c r="LE123" s="2"/>
      <c r="LF123" s="2"/>
      <c r="LG123" s="2"/>
      <c r="LH123" s="2"/>
      <c r="LI123" s="2"/>
      <c r="LJ123" s="2"/>
      <c r="LK123" s="2"/>
      <c r="LL123" s="2"/>
      <c r="LM123" s="2"/>
      <c r="LN123" s="2"/>
      <c r="LO123" s="2"/>
      <c r="LP123" s="2"/>
      <c r="LQ123" s="2"/>
      <c r="LR123" s="2"/>
      <c r="LS123" s="2"/>
      <c r="LT123" s="2"/>
      <c r="LU123" s="2"/>
      <c r="LV123" s="2"/>
      <c r="LW123" s="2"/>
      <c r="LX123" s="2"/>
      <c r="LY123" s="2"/>
      <c r="LZ123" s="2"/>
      <c r="MA123" s="2"/>
      <c r="MB123" s="2"/>
      <c r="MC123" s="2"/>
      <c r="MD123" s="2"/>
      <c r="ME123" s="2"/>
      <c r="MF123" s="2"/>
      <c r="MG123" s="2"/>
      <c r="MH123" s="2"/>
      <c r="MI123" s="2"/>
      <c r="MJ123" s="2"/>
      <c r="MK123" s="2"/>
      <c r="ML123" s="2"/>
      <c r="MM123" s="2"/>
      <c r="MN123" s="2"/>
      <c r="MO123" s="2"/>
      <c r="MP123" s="2"/>
      <c r="MQ123" s="2"/>
      <c r="MR123" s="2"/>
      <c r="MS123" s="2"/>
      <c r="MT123" s="2"/>
      <c r="MU123" s="2"/>
      <c r="MV123" s="2"/>
      <c r="MW123" s="2"/>
      <c r="MX123" s="2"/>
      <c r="MY123" s="2"/>
      <c r="MZ123" s="2"/>
      <c r="NA123" s="2"/>
      <c r="NB123" s="2"/>
      <c r="NC123" s="2"/>
      <c r="ND123" s="2"/>
      <c r="NE123" s="2"/>
      <c r="NF123" s="2"/>
      <c r="NG123" s="2"/>
      <c r="NH123" s="2"/>
      <c r="NI123" s="2"/>
      <c r="NJ123" s="2"/>
      <c r="NK123" s="2"/>
      <c r="NL123" s="2"/>
      <c r="NM123" s="2"/>
      <c r="NN123" s="2"/>
      <c r="NO123" s="2"/>
      <c r="NP123" s="2"/>
      <c r="NQ123" s="2"/>
      <c r="NR123" s="2"/>
      <c r="NS123" s="2"/>
      <c r="NT123" s="2"/>
      <c r="NU123" s="2"/>
      <c r="NV123" s="2"/>
      <c r="NW123" s="2"/>
      <c r="NX123" s="2"/>
      <c r="NY123" s="2"/>
      <c r="NZ123" s="2"/>
      <c r="OA123" s="2"/>
      <c r="OB123" s="2"/>
      <c r="OC123" s="2"/>
      <c r="OD123" s="2"/>
      <c r="OE123" s="2"/>
      <c r="OF123" s="2"/>
      <c r="OG123" s="2"/>
      <c r="OH123" s="2"/>
      <c r="OI123" s="2"/>
      <c r="OJ123" s="2"/>
      <c r="OK123" s="2"/>
      <c r="OL123" s="2"/>
      <c r="OM123" s="2"/>
      <c r="ON123" s="2"/>
      <c r="OO123" s="2"/>
      <c r="OP123" s="2"/>
      <c r="OQ123" s="2"/>
      <c r="OR123" s="2"/>
      <c r="OS123" s="2"/>
      <c r="OT123" s="2"/>
      <c r="OU123" s="2"/>
      <c r="OV123" s="2"/>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row>
    <row r="124" spans="1:960" ht="183" customHeight="1" x14ac:dyDescent="0.25">
      <c r="A124" s="212"/>
      <c r="B124" s="50"/>
      <c r="C124" s="21" t="s">
        <v>27</v>
      </c>
      <c r="D124" s="3" t="s">
        <v>234</v>
      </c>
      <c r="E124" s="19" t="s">
        <v>235</v>
      </c>
      <c r="F124" s="3" t="s">
        <v>239</v>
      </c>
      <c r="G124" s="181" t="s">
        <v>428</v>
      </c>
      <c r="H124" s="16" t="s">
        <v>392</v>
      </c>
      <c r="I124" s="16" t="s">
        <v>325</v>
      </c>
      <c r="J124" s="97"/>
      <c r="K124" s="73" t="s">
        <v>307</v>
      </c>
      <c r="L124" s="36">
        <v>1</v>
      </c>
      <c r="M124" s="168" t="s">
        <v>442</v>
      </c>
      <c r="N124" s="79"/>
      <c r="O124" s="79"/>
      <c r="P124" s="79"/>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c r="IX124" s="2"/>
      <c r="IY124" s="2"/>
      <c r="IZ124" s="2"/>
      <c r="JA124" s="2"/>
      <c r="JB124" s="2"/>
      <c r="JC124" s="2"/>
      <c r="JD124" s="2"/>
      <c r="JE124" s="2"/>
      <c r="JF124" s="2"/>
      <c r="JG124" s="2"/>
      <c r="JH124" s="2"/>
      <c r="JI124" s="2"/>
      <c r="JJ124" s="2"/>
      <c r="JK124" s="2"/>
      <c r="JL124" s="2"/>
      <c r="JM124" s="2"/>
      <c r="JN124" s="2"/>
      <c r="JO124" s="2"/>
      <c r="JP124" s="2"/>
      <c r="JQ124" s="2"/>
      <c r="JR124" s="2"/>
      <c r="JS124" s="2"/>
      <c r="JT124" s="2"/>
      <c r="JU124" s="2"/>
      <c r="JV124" s="2"/>
      <c r="JW124" s="2"/>
      <c r="JX124" s="2"/>
      <c r="JY124" s="2"/>
      <c r="JZ124" s="2"/>
      <c r="KA124" s="2"/>
      <c r="KB124" s="2"/>
      <c r="KC124" s="2"/>
      <c r="KD124" s="2"/>
      <c r="KE124" s="2"/>
      <c r="KF124" s="2"/>
      <c r="KG124" s="2"/>
      <c r="KH124" s="2"/>
      <c r="KI124" s="2"/>
      <c r="KJ124" s="2"/>
      <c r="KK124" s="2"/>
      <c r="KL124" s="2"/>
      <c r="KM124" s="2"/>
      <c r="KN124" s="2"/>
      <c r="KO124" s="2"/>
      <c r="KP124" s="2"/>
      <c r="KQ124" s="2"/>
      <c r="KR124" s="2"/>
      <c r="KS124" s="2"/>
      <c r="KT124" s="2"/>
      <c r="KU124" s="2"/>
      <c r="KV124" s="2"/>
      <c r="KW124" s="2"/>
      <c r="KX124" s="2"/>
      <c r="KY124" s="2"/>
      <c r="KZ124" s="2"/>
      <c r="LA124" s="2"/>
      <c r="LB124" s="2"/>
      <c r="LC124" s="2"/>
      <c r="LD124" s="2"/>
      <c r="LE124" s="2"/>
      <c r="LF124" s="2"/>
      <c r="LG124" s="2"/>
      <c r="LH124" s="2"/>
      <c r="LI124" s="2"/>
      <c r="LJ124" s="2"/>
      <c r="LK124" s="2"/>
      <c r="LL124" s="2"/>
      <c r="LM124" s="2"/>
      <c r="LN124" s="2"/>
      <c r="LO124" s="2"/>
      <c r="LP124" s="2"/>
      <c r="LQ124" s="2"/>
      <c r="LR124" s="2"/>
      <c r="LS124" s="2"/>
      <c r="LT124" s="2"/>
      <c r="LU124" s="2"/>
      <c r="LV124" s="2"/>
      <c r="LW124" s="2"/>
      <c r="LX124" s="2"/>
      <c r="LY124" s="2"/>
      <c r="LZ124" s="2"/>
      <c r="MA124" s="2"/>
      <c r="MB124" s="2"/>
      <c r="MC124" s="2"/>
      <c r="MD124" s="2"/>
      <c r="ME124" s="2"/>
      <c r="MF124" s="2"/>
      <c r="MG124" s="2"/>
      <c r="MH124" s="2"/>
      <c r="MI124" s="2"/>
      <c r="MJ124" s="2"/>
      <c r="MK124" s="2"/>
      <c r="ML124" s="2"/>
      <c r="MM124" s="2"/>
      <c r="MN124" s="2"/>
      <c r="MO124" s="2"/>
      <c r="MP124" s="2"/>
      <c r="MQ124" s="2"/>
      <c r="MR124" s="2"/>
      <c r="MS124" s="2"/>
      <c r="MT124" s="2"/>
      <c r="MU124" s="2"/>
      <c r="MV124" s="2"/>
      <c r="MW124" s="2"/>
      <c r="MX124" s="2"/>
      <c r="MY124" s="2"/>
      <c r="MZ124" s="2"/>
      <c r="NA124" s="2"/>
      <c r="NB124" s="2"/>
      <c r="NC124" s="2"/>
      <c r="ND124" s="2"/>
      <c r="NE124" s="2"/>
      <c r="NF124" s="2"/>
      <c r="NG124" s="2"/>
      <c r="NH124" s="2"/>
      <c r="NI124" s="2"/>
      <c r="NJ124" s="2"/>
      <c r="NK124" s="2"/>
      <c r="NL124" s="2"/>
      <c r="NM124" s="2"/>
      <c r="NN124" s="2"/>
      <c r="NO124" s="2"/>
      <c r="NP124" s="2"/>
      <c r="NQ124" s="2"/>
      <c r="NR124" s="2"/>
      <c r="NS124" s="2"/>
      <c r="NT124" s="2"/>
      <c r="NU124" s="2"/>
      <c r="NV124" s="2"/>
      <c r="NW124" s="2"/>
      <c r="NX124" s="2"/>
      <c r="NY124" s="2"/>
      <c r="NZ124" s="2"/>
      <c r="OA124" s="2"/>
      <c r="OB124" s="2"/>
      <c r="OC124" s="2"/>
      <c r="OD124" s="2"/>
      <c r="OE124" s="2"/>
      <c r="OF124" s="2"/>
      <c r="OG124" s="2"/>
      <c r="OH124" s="2"/>
      <c r="OI124" s="2"/>
      <c r="OJ124" s="2"/>
      <c r="OK124" s="2"/>
      <c r="OL124" s="2"/>
      <c r="OM124" s="2"/>
      <c r="ON124" s="2"/>
      <c r="OO124" s="2"/>
      <c r="OP124" s="2"/>
      <c r="OQ124" s="2"/>
      <c r="OR124" s="2"/>
      <c r="OS124" s="2"/>
      <c r="OT124" s="2"/>
      <c r="OU124" s="2"/>
      <c r="OV124" s="2"/>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row>
    <row r="125" spans="1:960" ht="27.4" customHeight="1" x14ac:dyDescent="0.25">
      <c r="A125" s="210" t="s">
        <v>381</v>
      </c>
      <c r="B125" s="182" t="s">
        <v>236</v>
      </c>
      <c r="C125" s="21"/>
      <c r="D125" s="3" t="s">
        <v>237</v>
      </c>
      <c r="E125" s="189" t="s">
        <v>238</v>
      </c>
      <c r="F125" s="58"/>
      <c r="G125" s="204" t="s">
        <v>429</v>
      </c>
      <c r="H125" s="186" t="s">
        <v>320</v>
      </c>
      <c r="I125" s="85"/>
      <c r="J125" s="230" t="s">
        <v>9</v>
      </c>
      <c r="K125" s="264" t="s">
        <v>306</v>
      </c>
      <c r="L125" s="266">
        <f t="shared" ref="L125" si="10">IF(K125="Si",1,IF(K125="No",0,"error"))</f>
        <v>1</v>
      </c>
      <c r="M125" s="221" t="s">
        <v>394</v>
      </c>
      <c r="N125" s="79"/>
      <c r="O125" s="79"/>
      <c r="P125" s="79"/>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c r="IX125" s="2"/>
      <c r="IY125" s="2"/>
      <c r="IZ125" s="2"/>
      <c r="JA125" s="2"/>
      <c r="JB125" s="2"/>
      <c r="JC125" s="2"/>
      <c r="JD125" s="2"/>
      <c r="JE125" s="2"/>
      <c r="JF125" s="2"/>
      <c r="JG125" s="2"/>
      <c r="JH125" s="2"/>
      <c r="JI125" s="2"/>
      <c r="JJ125" s="2"/>
      <c r="JK125" s="2"/>
      <c r="JL125" s="2"/>
      <c r="JM125" s="2"/>
      <c r="JN125" s="2"/>
      <c r="JO125" s="2"/>
      <c r="JP125" s="2"/>
      <c r="JQ125" s="2"/>
      <c r="JR125" s="2"/>
      <c r="JS125" s="2"/>
      <c r="JT125" s="2"/>
      <c r="JU125" s="2"/>
      <c r="JV125" s="2"/>
      <c r="JW125" s="2"/>
      <c r="JX125" s="2"/>
      <c r="JY125" s="2"/>
      <c r="JZ125" s="2"/>
      <c r="KA125" s="2"/>
      <c r="KB125" s="2"/>
      <c r="KC125" s="2"/>
      <c r="KD125" s="2"/>
      <c r="KE125" s="2"/>
      <c r="KF125" s="2"/>
      <c r="KG125" s="2"/>
      <c r="KH125" s="2"/>
      <c r="KI125" s="2"/>
      <c r="KJ125" s="2"/>
      <c r="KK125" s="2"/>
      <c r="KL125" s="2"/>
      <c r="KM125" s="2"/>
      <c r="KN125" s="2"/>
      <c r="KO125" s="2"/>
      <c r="KP125" s="2"/>
      <c r="KQ125" s="2"/>
      <c r="KR125" s="2"/>
      <c r="KS125" s="2"/>
      <c r="KT125" s="2"/>
      <c r="KU125" s="2"/>
      <c r="KV125" s="2"/>
      <c r="KW125" s="2"/>
      <c r="KX125" s="2"/>
      <c r="KY125" s="2"/>
      <c r="KZ125" s="2"/>
      <c r="LA125" s="2"/>
      <c r="LB125" s="2"/>
      <c r="LC125" s="2"/>
      <c r="LD125" s="2"/>
      <c r="LE125" s="2"/>
      <c r="LF125" s="2"/>
      <c r="LG125" s="2"/>
      <c r="LH125" s="2"/>
      <c r="LI125" s="2"/>
      <c r="LJ125" s="2"/>
      <c r="LK125" s="2"/>
      <c r="LL125" s="2"/>
      <c r="LM125" s="2"/>
      <c r="LN125" s="2"/>
      <c r="LO125" s="2"/>
      <c r="LP125" s="2"/>
      <c r="LQ125" s="2"/>
      <c r="LR125" s="2"/>
      <c r="LS125" s="2"/>
      <c r="LT125" s="2"/>
      <c r="LU125" s="2"/>
      <c r="LV125" s="2"/>
      <c r="LW125" s="2"/>
      <c r="LX125" s="2"/>
      <c r="LY125" s="2"/>
      <c r="LZ125" s="2"/>
      <c r="MA125" s="2"/>
      <c r="MB125" s="2"/>
      <c r="MC125" s="2"/>
      <c r="MD125" s="2"/>
      <c r="ME125" s="2"/>
      <c r="MF125" s="2"/>
      <c r="MG125" s="2"/>
      <c r="MH125" s="2"/>
      <c r="MI125" s="2"/>
      <c r="MJ125" s="2"/>
      <c r="MK125" s="2"/>
      <c r="ML125" s="2"/>
      <c r="MM125" s="2"/>
      <c r="MN125" s="2"/>
      <c r="MO125" s="2"/>
      <c r="MP125" s="2"/>
      <c r="MQ125" s="2"/>
      <c r="MR125" s="2"/>
      <c r="MS125" s="2"/>
      <c r="MT125" s="2"/>
      <c r="MU125" s="2"/>
      <c r="MV125" s="2"/>
      <c r="MW125" s="2"/>
      <c r="MX125" s="2"/>
      <c r="MY125" s="2"/>
      <c r="MZ125" s="2"/>
      <c r="NA125" s="2"/>
      <c r="NB125" s="2"/>
      <c r="NC125" s="2"/>
      <c r="ND125" s="2"/>
      <c r="NE125" s="2"/>
      <c r="NF125" s="2"/>
      <c r="NG125" s="2"/>
      <c r="NH125" s="2"/>
      <c r="NI125" s="2"/>
      <c r="NJ125" s="2"/>
      <c r="NK125" s="2"/>
      <c r="NL125" s="2"/>
      <c r="NM125" s="2"/>
      <c r="NN125" s="2"/>
      <c r="NO125" s="2"/>
      <c r="NP125" s="2"/>
      <c r="NQ125" s="2"/>
      <c r="NR125" s="2"/>
      <c r="NS125" s="2"/>
      <c r="NT125" s="2"/>
      <c r="NU125" s="2"/>
      <c r="NV125" s="2"/>
      <c r="NW125" s="2"/>
      <c r="NX125" s="2"/>
      <c r="NY125" s="2"/>
      <c r="NZ125" s="2"/>
      <c r="OA125" s="2"/>
      <c r="OB125" s="2"/>
      <c r="OC125" s="2"/>
      <c r="OD125" s="2"/>
      <c r="OE125" s="2"/>
      <c r="OF125" s="2"/>
      <c r="OG125" s="2"/>
      <c r="OH125" s="2"/>
      <c r="OI125" s="2"/>
      <c r="OJ125" s="2"/>
      <c r="OK125" s="2"/>
      <c r="OL125" s="2"/>
      <c r="OM125" s="2"/>
      <c r="ON125" s="2"/>
      <c r="OO125" s="2"/>
      <c r="OP125" s="2"/>
      <c r="OQ125" s="2"/>
      <c r="OR125" s="2"/>
      <c r="OS125" s="2"/>
      <c r="OT125" s="2"/>
      <c r="OU125" s="2"/>
      <c r="OV125" s="2"/>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row>
    <row r="126" spans="1:960" ht="62.25" customHeight="1" x14ac:dyDescent="0.25">
      <c r="A126" s="211"/>
      <c r="B126" s="189"/>
      <c r="C126" s="21" t="s">
        <v>27</v>
      </c>
      <c r="D126" s="6" t="s">
        <v>240</v>
      </c>
      <c r="E126" s="189"/>
      <c r="F126" s="58"/>
      <c r="G126" s="204"/>
      <c r="H126" s="186"/>
      <c r="I126" s="85"/>
      <c r="J126" s="231"/>
      <c r="K126" s="265"/>
      <c r="L126" s="267"/>
      <c r="M126" s="222"/>
      <c r="N126" s="79"/>
      <c r="O126" s="79"/>
      <c r="P126" s="79"/>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c r="IX126" s="2"/>
      <c r="IY126" s="2"/>
      <c r="IZ126" s="2"/>
      <c r="JA126" s="2"/>
      <c r="JB126" s="2"/>
      <c r="JC126" s="2"/>
      <c r="JD126" s="2"/>
      <c r="JE126" s="2"/>
      <c r="JF126" s="2"/>
      <c r="JG126" s="2"/>
      <c r="JH126" s="2"/>
      <c r="JI126" s="2"/>
      <c r="JJ126" s="2"/>
      <c r="JK126" s="2"/>
      <c r="JL126" s="2"/>
      <c r="JM126" s="2"/>
      <c r="JN126" s="2"/>
      <c r="JO126" s="2"/>
      <c r="JP126" s="2"/>
      <c r="JQ126" s="2"/>
      <c r="JR126" s="2"/>
      <c r="JS126" s="2"/>
      <c r="JT126" s="2"/>
      <c r="JU126" s="2"/>
      <c r="JV126" s="2"/>
      <c r="JW126" s="2"/>
      <c r="JX126" s="2"/>
      <c r="JY126" s="2"/>
      <c r="JZ126" s="2"/>
      <c r="KA126" s="2"/>
      <c r="KB126" s="2"/>
      <c r="KC126" s="2"/>
      <c r="KD126" s="2"/>
      <c r="KE126" s="2"/>
      <c r="KF126" s="2"/>
      <c r="KG126" s="2"/>
      <c r="KH126" s="2"/>
      <c r="KI126" s="2"/>
      <c r="KJ126" s="2"/>
      <c r="KK126" s="2"/>
      <c r="KL126" s="2"/>
      <c r="KM126" s="2"/>
      <c r="KN126" s="2"/>
      <c r="KO126" s="2"/>
      <c r="KP126" s="2"/>
      <c r="KQ126" s="2"/>
      <c r="KR126" s="2"/>
      <c r="KS126" s="2"/>
      <c r="KT126" s="2"/>
      <c r="KU126" s="2"/>
      <c r="KV126" s="2"/>
      <c r="KW126" s="2"/>
      <c r="KX126" s="2"/>
      <c r="KY126" s="2"/>
      <c r="KZ126" s="2"/>
      <c r="LA126" s="2"/>
      <c r="LB126" s="2"/>
      <c r="LC126" s="2"/>
      <c r="LD126" s="2"/>
      <c r="LE126" s="2"/>
      <c r="LF126" s="2"/>
      <c r="LG126" s="2"/>
      <c r="LH126" s="2"/>
      <c r="LI126" s="2"/>
      <c r="LJ126" s="2"/>
      <c r="LK126" s="2"/>
      <c r="LL126" s="2"/>
      <c r="LM126" s="2"/>
      <c r="LN126" s="2"/>
      <c r="LO126" s="2"/>
      <c r="LP126" s="2"/>
      <c r="LQ126" s="2"/>
      <c r="LR126" s="2"/>
      <c r="LS126" s="2"/>
      <c r="LT126" s="2"/>
      <c r="LU126" s="2"/>
      <c r="LV126" s="2"/>
      <c r="LW126" s="2"/>
      <c r="LX126" s="2"/>
      <c r="LY126" s="2"/>
      <c r="LZ126" s="2"/>
      <c r="MA126" s="2"/>
      <c r="MB126" s="2"/>
      <c r="MC126" s="2"/>
      <c r="MD126" s="2"/>
      <c r="ME126" s="2"/>
      <c r="MF126" s="2"/>
      <c r="MG126" s="2"/>
      <c r="MH126" s="2"/>
      <c r="MI126" s="2"/>
      <c r="MJ126" s="2"/>
      <c r="MK126" s="2"/>
      <c r="ML126" s="2"/>
      <c r="MM126" s="2"/>
      <c r="MN126" s="2"/>
      <c r="MO126" s="2"/>
      <c r="MP126" s="2"/>
      <c r="MQ126" s="2"/>
      <c r="MR126" s="2"/>
      <c r="MS126" s="2"/>
      <c r="MT126" s="2"/>
      <c r="MU126" s="2"/>
      <c r="MV126" s="2"/>
      <c r="MW126" s="2"/>
      <c r="MX126" s="2"/>
      <c r="MY126" s="2"/>
      <c r="MZ126" s="2"/>
      <c r="NA126" s="2"/>
      <c r="NB126" s="2"/>
      <c r="NC126" s="2"/>
      <c r="ND126" s="2"/>
      <c r="NE126" s="2"/>
      <c r="NF126" s="2"/>
      <c r="NG126" s="2"/>
      <c r="NH126" s="2"/>
      <c r="NI126" s="2"/>
      <c r="NJ126" s="2"/>
      <c r="NK126" s="2"/>
      <c r="NL126" s="2"/>
      <c r="NM126" s="2"/>
      <c r="NN126" s="2"/>
      <c r="NO126" s="2"/>
      <c r="NP126" s="2"/>
      <c r="NQ126" s="2"/>
      <c r="NR126" s="2"/>
      <c r="NS126" s="2"/>
      <c r="NT126" s="2"/>
      <c r="NU126" s="2"/>
      <c r="NV126" s="2"/>
      <c r="NW126" s="2"/>
      <c r="NX126" s="2"/>
      <c r="NY126" s="2"/>
      <c r="NZ126" s="2"/>
      <c r="OA126" s="2"/>
      <c r="OB126" s="2"/>
      <c r="OC126" s="2"/>
      <c r="OD126" s="2"/>
      <c r="OE126" s="2"/>
      <c r="OF126" s="2"/>
      <c r="OG126" s="2"/>
      <c r="OH126" s="2"/>
      <c r="OI126" s="2"/>
      <c r="OJ126" s="2"/>
      <c r="OK126" s="2"/>
      <c r="OL126" s="2"/>
      <c r="OM126" s="2"/>
      <c r="ON126" s="2"/>
      <c r="OO126" s="2"/>
      <c r="OP126" s="2"/>
      <c r="OQ126" s="2"/>
      <c r="OR126" s="2"/>
      <c r="OS126" s="2"/>
      <c r="OT126" s="2"/>
      <c r="OU126" s="2"/>
      <c r="OV126" s="2"/>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row>
    <row r="127" spans="1:960" ht="27.4" customHeight="1" x14ac:dyDescent="0.25">
      <c r="A127" s="211"/>
      <c r="B127" s="189"/>
      <c r="C127" s="21" t="s">
        <v>27</v>
      </c>
      <c r="D127" s="6" t="s">
        <v>241</v>
      </c>
      <c r="E127" s="189"/>
      <c r="F127" s="58"/>
      <c r="G127" s="204"/>
      <c r="H127" s="186"/>
      <c r="I127" s="85"/>
      <c r="J127" s="231"/>
      <c r="K127" s="265"/>
      <c r="L127" s="267"/>
      <c r="M127" s="222"/>
      <c r="N127" s="79"/>
      <c r="O127" s="79"/>
      <c r="P127" s="79"/>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c r="IX127" s="2"/>
      <c r="IY127" s="2"/>
      <c r="IZ127" s="2"/>
      <c r="JA127" s="2"/>
      <c r="JB127" s="2"/>
      <c r="JC127" s="2"/>
      <c r="JD127" s="2"/>
      <c r="JE127" s="2"/>
      <c r="JF127" s="2"/>
      <c r="JG127" s="2"/>
      <c r="JH127" s="2"/>
      <c r="JI127" s="2"/>
      <c r="JJ127" s="2"/>
      <c r="JK127" s="2"/>
      <c r="JL127" s="2"/>
      <c r="JM127" s="2"/>
      <c r="JN127" s="2"/>
      <c r="JO127" s="2"/>
      <c r="JP127" s="2"/>
      <c r="JQ127" s="2"/>
      <c r="JR127" s="2"/>
      <c r="JS127" s="2"/>
      <c r="JT127" s="2"/>
      <c r="JU127" s="2"/>
      <c r="JV127" s="2"/>
      <c r="JW127" s="2"/>
      <c r="JX127" s="2"/>
      <c r="JY127" s="2"/>
      <c r="JZ127" s="2"/>
      <c r="KA127" s="2"/>
      <c r="KB127" s="2"/>
      <c r="KC127" s="2"/>
      <c r="KD127" s="2"/>
      <c r="KE127" s="2"/>
      <c r="KF127" s="2"/>
      <c r="KG127" s="2"/>
      <c r="KH127" s="2"/>
      <c r="KI127" s="2"/>
      <c r="KJ127" s="2"/>
      <c r="KK127" s="2"/>
      <c r="KL127" s="2"/>
      <c r="KM127" s="2"/>
      <c r="KN127" s="2"/>
      <c r="KO127" s="2"/>
      <c r="KP127" s="2"/>
      <c r="KQ127" s="2"/>
      <c r="KR127" s="2"/>
      <c r="KS127" s="2"/>
      <c r="KT127" s="2"/>
      <c r="KU127" s="2"/>
      <c r="KV127" s="2"/>
      <c r="KW127" s="2"/>
      <c r="KX127" s="2"/>
      <c r="KY127" s="2"/>
      <c r="KZ127" s="2"/>
      <c r="LA127" s="2"/>
      <c r="LB127" s="2"/>
      <c r="LC127" s="2"/>
      <c r="LD127" s="2"/>
      <c r="LE127" s="2"/>
      <c r="LF127" s="2"/>
      <c r="LG127" s="2"/>
      <c r="LH127" s="2"/>
      <c r="LI127" s="2"/>
      <c r="LJ127" s="2"/>
      <c r="LK127" s="2"/>
      <c r="LL127" s="2"/>
      <c r="LM127" s="2"/>
      <c r="LN127" s="2"/>
      <c r="LO127" s="2"/>
      <c r="LP127" s="2"/>
      <c r="LQ127" s="2"/>
      <c r="LR127" s="2"/>
      <c r="LS127" s="2"/>
      <c r="LT127" s="2"/>
      <c r="LU127" s="2"/>
      <c r="LV127" s="2"/>
      <c r="LW127" s="2"/>
      <c r="LX127" s="2"/>
      <c r="LY127" s="2"/>
      <c r="LZ127" s="2"/>
      <c r="MA127" s="2"/>
      <c r="MB127" s="2"/>
      <c r="MC127" s="2"/>
      <c r="MD127" s="2"/>
      <c r="ME127" s="2"/>
      <c r="MF127" s="2"/>
      <c r="MG127" s="2"/>
      <c r="MH127" s="2"/>
      <c r="MI127" s="2"/>
      <c r="MJ127" s="2"/>
      <c r="MK127" s="2"/>
      <c r="ML127" s="2"/>
      <c r="MM127" s="2"/>
      <c r="MN127" s="2"/>
      <c r="MO127" s="2"/>
      <c r="MP127" s="2"/>
      <c r="MQ127" s="2"/>
      <c r="MR127" s="2"/>
      <c r="MS127" s="2"/>
      <c r="MT127" s="2"/>
      <c r="MU127" s="2"/>
      <c r="MV127" s="2"/>
      <c r="MW127" s="2"/>
      <c r="MX127" s="2"/>
      <c r="MY127" s="2"/>
      <c r="MZ127" s="2"/>
      <c r="NA127" s="2"/>
      <c r="NB127" s="2"/>
      <c r="NC127" s="2"/>
      <c r="ND127" s="2"/>
      <c r="NE127" s="2"/>
      <c r="NF127" s="2"/>
      <c r="NG127" s="2"/>
      <c r="NH127" s="2"/>
      <c r="NI127" s="2"/>
      <c r="NJ127" s="2"/>
      <c r="NK127" s="2"/>
      <c r="NL127" s="2"/>
      <c r="NM127" s="2"/>
      <c r="NN127" s="2"/>
      <c r="NO127" s="2"/>
      <c r="NP127" s="2"/>
      <c r="NQ127" s="2"/>
      <c r="NR127" s="2"/>
      <c r="NS127" s="2"/>
      <c r="NT127" s="2"/>
      <c r="NU127" s="2"/>
      <c r="NV127" s="2"/>
      <c r="NW127" s="2"/>
      <c r="NX127" s="2"/>
      <c r="NY127" s="2"/>
      <c r="NZ127" s="2"/>
      <c r="OA127" s="2"/>
      <c r="OB127" s="2"/>
      <c r="OC127" s="2"/>
      <c r="OD127" s="2"/>
      <c r="OE127" s="2"/>
      <c r="OF127" s="2"/>
      <c r="OG127" s="2"/>
      <c r="OH127" s="2"/>
      <c r="OI127" s="2"/>
      <c r="OJ127" s="2"/>
      <c r="OK127" s="2"/>
      <c r="OL127" s="2"/>
      <c r="OM127" s="2"/>
      <c r="ON127" s="2"/>
      <c r="OO127" s="2"/>
      <c r="OP127" s="2"/>
      <c r="OQ127" s="2"/>
      <c r="OR127" s="2"/>
      <c r="OS127" s="2"/>
      <c r="OT127" s="2"/>
      <c r="OU127" s="2"/>
      <c r="OV127" s="2"/>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row>
    <row r="128" spans="1:960" ht="195.75" customHeight="1" x14ac:dyDescent="0.25">
      <c r="A128" s="211"/>
      <c r="B128" s="189"/>
      <c r="C128" s="21" t="s">
        <v>27</v>
      </c>
      <c r="D128" s="6" t="s">
        <v>242</v>
      </c>
      <c r="E128" s="189"/>
      <c r="F128" s="59"/>
      <c r="G128" s="204"/>
      <c r="H128" s="186"/>
      <c r="I128" s="85"/>
      <c r="J128" s="231"/>
      <c r="K128" s="265"/>
      <c r="L128" s="267"/>
      <c r="M128" s="222"/>
      <c r="N128" s="79"/>
      <c r="O128" s="79"/>
      <c r="P128" s="79"/>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c r="IX128" s="2"/>
      <c r="IY128" s="2"/>
      <c r="IZ128" s="2"/>
      <c r="JA128" s="2"/>
      <c r="JB128" s="2"/>
      <c r="JC128" s="2"/>
      <c r="JD128" s="2"/>
      <c r="JE128" s="2"/>
      <c r="JF128" s="2"/>
      <c r="JG128" s="2"/>
      <c r="JH128" s="2"/>
      <c r="JI128" s="2"/>
      <c r="JJ128" s="2"/>
      <c r="JK128" s="2"/>
      <c r="JL128" s="2"/>
      <c r="JM128" s="2"/>
      <c r="JN128" s="2"/>
      <c r="JO128" s="2"/>
      <c r="JP128" s="2"/>
      <c r="JQ128" s="2"/>
      <c r="JR128" s="2"/>
      <c r="JS128" s="2"/>
      <c r="JT128" s="2"/>
      <c r="JU128" s="2"/>
      <c r="JV128" s="2"/>
      <c r="JW128" s="2"/>
      <c r="JX128" s="2"/>
      <c r="JY128" s="2"/>
      <c r="JZ128" s="2"/>
      <c r="KA128" s="2"/>
      <c r="KB128" s="2"/>
      <c r="KC128" s="2"/>
      <c r="KD128" s="2"/>
      <c r="KE128" s="2"/>
      <c r="KF128" s="2"/>
      <c r="KG128" s="2"/>
      <c r="KH128" s="2"/>
      <c r="KI128" s="2"/>
      <c r="KJ128" s="2"/>
      <c r="KK128" s="2"/>
      <c r="KL128" s="2"/>
      <c r="KM128" s="2"/>
      <c r="KN128" s="2"/>
      <c r="KO128" s="2"/>
      <c r="KP128" s="2"/>
      <c r="KQ128" s="2"/>
      <c r="KR128" s="2"/>
      <c r="KS128" s="2"/>
      <c r="KT128" s="2"/>
      <c r="KU128" s="2"/>
      <c r="KV128" s="2"/>
      <c r="KW128" s="2"/>
      <c r="KX128" s="2"/>
      <c r="KY128" s="2"/>
      <c r="KZ128" s="2"/>
      <c r="LA128" s="2"/>
      <c r="LB128" s="2"/>
      <c r="LC128" s="2"/>
      <c r="LD128" s="2"/>
      <c r="LE128" s="2"/>
      <c r="LF128" s="2"/>
      <c r="LG128" s="2"/>
      <c r="LH128" s="2"/>
      <c r="LI128" s="2"/>
      <c r="LJ128" s="2"/>
      <c r="LK128" s="2"/>
      <c r="LL128" s="2"/>
      <c r="LM128" s="2"/>
      <c r="LN128" s="2"/>
      <c r="LO128" s="2"/>
      <c r="LP128" s="2"/>
      <c r="LQ128" s="2"/>
      <c r="LR128" s="2"/>
      <c r="LS128" s="2"/>
      <c r="LT128" s="2"/>
      <c r="LU128" s="2"/>
      <c r="LV128" s="2"/>
      <c r="LW128" s="2"/>
      <c r="LX128" s="2"/>
      <c r="LY128" s="2"/>
      <c r="LZ128" s="2"/>
      <c r="MA128" s="2"/>
      <c r="MB128" s="2"/>
      <c r="MC128" s="2"/>
      <c r="MD128" s="2"/>
      <c r="ME128" s="2"/>
      <c r="MF128" s="2"/>
      <c r="MG128" s="2"/>
      <c r="MH128" s="2"/>
      <c r="MI128" s="2"/>
      <c r="MJ128" s="2"/>
      <c r="MK128" s="2"/>
      <c r="ML128" s="2"/>
      <c r="MM128" s="2"/>
      <c r="MN128" s="2"/>
      <c r="MO128" s="2"/>
      <c r="MP128" s="2"/>
      <c r="MQ128" s="2"/>
      <c r="MR128" s="2"/>
      <c r="MS128" s="2"/>
      <c r="MT128" s="2"/>
      <c r="MU128" s="2"/>
      <c r="MV128" s="2"/>
      <c r="MW128" s="2"/>
      <c r="MX128" s="2"/>
      <c r="MY128" s="2"/>
      <c r="MZ128" s="2"/>
      <c r="NA128" s="2"/>
      <c r="NB128" s="2"/>
      <c r="NC128" s="2"/>
      <c r="ND128" s="2"/>
      <c r="NE128" s="2"/>
      <c r="NF128" s="2"/>
      <c r="NG128" s="2"/>
      <c r="NH128" s="2"/>
      <c r="NI128" s="2"/>
      <c r="NJ128" s="2"/>
      <c r="NK128" s="2"/>
      <c r="NL128" s="2"/>
      <c r="NM128" s="2"/>
      <c r="NN128" s="2"/>
      <c r="NO128" s="2"/>
      <c r="NP128" s="2"/>
      <c r="NQ128" s="2"/>
      <c r="NR128" s="2"/>
      <c r="NS128" s="2"/>
      <c r="NT128" s="2"/>
      <c r="NU128" s="2"/>
      <c r="NV128" s="2"/>
      <c r="NW128" s="2"/>
      <c r="NX128" s="2"/>
      <c r="NY128" s="2"/>
      <c r="NZ128" s="2"/>
      <c r="OA128" s="2"/>
      <c r="OB128" s="2"/>
      <c r="OC128" s="2"/>
      <c r="OD128" s="2"/>
      <c r="OE128" s="2"/>
      <c r="OF128" s="2"/>
      <c r="OG128" s="2"/>
      <c r="OH128" s="2"/>
      <c r="OI128" s="2"/>
      <c r="OJ128" s="2"/>
      <c r="OK128" s="2"/>
      <c r="OL128" s="2"/>
      <c r="OM128" s="2"/>
      <c r="ON128" s="2"/>
      <c r="OO128" s="2"/>
      <c r="OP128" s="2"/>
      <c r="OQ128" s="2"/>
      <c r="OR128" s="2"/>
      <c r="OS128" s="2"/>
      <c r="OT128" s="2"/>
      <c r="OU128" s="2"/>
      <c r="OV128" s="2"/>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row>
    <row r="129" spans="1:16" ht="46.5" customHeight="1" x14ac:dyDescent="0.25">
      <c r="A129" s="212"/>
      <c r="B129" s="183"/>
      <c r="C129" s="21" t="s">
        <v>27</v>
      </c>
      <c r="D129" s="6" t="s">
        <v>243</v>
      </c>
      <c r="E129" s="189"/>
      <c r="F129" s="22" t="s">
        <v>247</v>
      </c>
      <c r="G129" s="204"/>
      <c r="H129" s="192"/>
      <c r="I129" s="13" t="s">
        <v>335</v>
      </c>
      <c r="J129" s="231"/>
      <c r="K129" s="265"/>
      <c r="L129" s="267"/>
      <c r="M129" s="229"/>
      <c r="N129" s="86"/>
      <c r="O129" s="86"/>
      <c r="P129" s="86"/>
    </row>
    <row r="130" spans="1:16" ht="59.25" customHeight="1" x14ac:dyDescent="0.25">
      <c r="A130" s="213" t="s">
        <v>382</v>
      </c>
      <c r="B130" s="184" t="s">
        <v>244</v>
      </c>
      <c r="C130" s="21"/>
      <c r="D130" s="137" t="s">
        <v>245</v>
      </c>
      <c r="E130" s="184" t="s">
        <v>246</v>
      </c>
      <c r="F130" s="137"/>
      <c r="G130" s="206" t="s">
        <v>458</v>
      </c>
      <c r="H130" s="186" t="s">
        <v>360</v>
      </c>
      <c r="I130" s="85"/>
      <c r="J130" s="185" t="s">
        <v>9</v>
      </c>
      <c r="K130" s="245" t="s">
        <v>395</v>
      </c>
      <c r="L130" s="246">
        <f t="shared" ref="L130:L139" si="11">IF(K130="Si",1,IF(K130="No",0,"error"))</f>
        <v>0</v>
      </c>
      <c r="M130" s="209" t="s">
        <v>470</v>
      </c>
      <c r="N130" s="86"/>
      <c r="O130" s="86"/>
      <c r="P130" s="86"/>
    </row>
    <row r="131" spans="1:16" ht="30" customHeight="1" x14ac:dyDescent="0.25">
      <c r="A131" s="213"/>
      <c r="B131" s="184"/>
      <c r="C131" s="21" t="s">
        <v>27</v>
      </c>
      <c r="D131" s="6" t="s">
        <v>248</v>
      </c>
      <c r="E131" s="184"/>
      <c r="F131" s="137"/>
      <c r="G131" s="206"/>
      <c r="H131" s="186"/>
      <c r="I131" s="85"/>
      <c r="J131" s="185"/>
      <c r="K131" s="245"/>
      <c r="L131" s="246"/>
      <c r="M131" s="209"/>
      <c r="N131" s="86"/>
      <c r="O131" s="86"/>
      <c r="P131" s="86"/>
    </row>
    <row r="132" spans="1:16" ht="30" customHeight="1" x14ac:dyDescent="0.25">
      <c r="A132" s="213"/>
      <c r="B132" s="184"/>
      <c r="C132" s="21" t="s">
        <v>27</v>
      </c>
      <c r="D132" s="6" t="s">
        <v>249</v>
      </c>
      <c r="E132" s="184"/>
      <c r="F132" s="137"/>
      <c r="G132" s="206"/>
      <c r="H132" s="186"/>
      <c r="I132" s="85"/>
      <c r="J132" s="185"/>
      <c r="K132" s="245"/>
      <c r="L132" s="246"/>
      <c r="M132" s="209"/>
      <c r="N132" s="86"/>
      <c r="O132" s="86"/>
      <c r="P132" s="86"/>
    </row>
    <row r="133" spans="1:16" ht="30" customHeight="1" x14ac:dyDescent="0.25">
      <c r="A133" s="213"/>
      <c r="B133" s="184"/>
      <c r="C133" s="21" t="s">
        <v>27</v>
      </c>
      <c r="D133" s="8" t="s">
        <v>250</v>
      </c>
      <c r="E133" s="184"/>
      <c r="F133" s="137"/>
      <c r="G133" s="206"/>
      <c r="H133" s="186"/>
      <c r="I133" s="85"/>
      <c r="J133" s="185"/>
      <c r="K133" s="245"/>
      <c r="L133" s="246"/>
      <c r="M133" s="209"/>
      <c r="N133" s="86"/>
      <c r="O133" s="86"/>
      <c r="P133" s="86"/>
    </row>
    <row r="134" spans="1:16" ht="30" customHeight="1" x14ac:dyDescent="0.25">
      <c r="A134" s="213"/>
      <c r="B134" s="184"/>
      <c r="C134" s="21" t="s">
        <v>27</v>
      </c>
      <c r="D134" s="8" t="s">
        <v>251</v>
      </c>
      <c r="E134" s="184"/>
      <c r="F134" s="137"/>
      <c r="G134" s="206"/>
      <c r="H134" s="186"/>
      <c r="I134" s="85"/>
      <c r="J134" s="185"/>
      <c r="K134" s="245"/>
      <c r="L134" s="246"/>
      <c r="M134" s="209"/>
      <c r="N134" s="86"/>
      <c r="O134" s="86"/>
      <c r="P134" s="86"/>
    </row>
    <row r="135" spans="1:16" ht="30" customHeight="1" x14ac:dyDescent="0.25">
      <c r="A135" s="213"/>
      <c r="B135" s="184"/>
      <c r="C135" s="21" t="s">
        <v>27</v>
      </c>
      <c r="D135" s="8" t="s">
        <v>252</v>
      </c>
      <c r="E135" s="184"/>
      <c r="F135" s="137"/>
      <c r="G135" s="206"/>
      <c r="H135" s="186"/>
      <c r="I135" s="85"/>
      <c r="J135" s="185"/>
      <c r="K135" s="245"/>
      <c r="L135" s="246"/>
      <c r="M135" s="209"/>
      <c r="N135" s="86"/>
      <c r="O135" s="86"/>
      <c r="P135" s="86"/>
    </row>
    <row r="136" spans="1:16" ht="30" customHeight="1" x14ac:dyDescent="0.25">
      <c r="A136" s="213"/>
      <c r="B136" s="184"/>
      <c r="C136" s="21" t="s">
        <v>27</v>
      </c>
      <c r="D136" s="8" t="s">
        <v>253</v>
      </c>
      <c r="E136" s="184"/>
      <c r="F136" s="137"/>
      <c r="G136" s="206"/>
      <c r="H136" s="186"/>
      <c r="I136" s="85"/>
      <c r="J136" s="185"/>
      <c r="K136" s="245"/>
      <c r="L136" s="246"/>
      <c r="M136" s="209"/>
      <c r="N136" s="86"/>
      <c r="O136" s="86"/>
      <c r="P136" s="86"/>
    </row>
    <row r="137" spans="1:16" ht="30" customHeight="1" x14ac:dyDescent="0.25">
      <c r="A137" s="213"/>
      <c r="B137" s="184"/>
      <c r="C137" s="21" t="s">
        <v>27</v>
      </c>
      <c r="D137" s="6" t="s">
        <v>254</v>
      </c>
      <c r="E137" s="184"/>
      <c r="F137" s="137"/>
      <c r="G137" s="206"/>
      <c r="H137" s="186"/>
      <c r="I137" s="85"/>
      <c r="J137" s="185"/>
      <c r="K137" s="245"/>
      <c r="L137" s="246"/>
      <c r="M137" s="209"/>
      <c r="N137" s="86"/>
      <c r="O137" s="86"/>
      <c r="P137" s="86"/>
    </row>
    <row r="138" spans="1:16" ht="130.5" customHeight="1" x14ac:dyDescent="0.25">
      <c r="A138" s="213"/>
      <c r="B138" s="184"/>
      <c r="C138" s="21" t="s">
        <v>27</v>
      </c>
      <c r="D138" s="8" t="s">
        <v>255</v>
      </c>
      <c r="E138" s="184"/>
      <c r="F138" s="16" t="s">
        <v>258</v>
      </c>
      <c r="G138" s="206"/>
      <c r="H138" s="186"/>
      <c r="I138" s="16" t="s">
        <v>334</v>
      </c>
      <c r="J138" s="185"/>
      <c r="K138" s="245"/>
      <c r="L138" s="246"/>
      <c r="M138" s="209"/>
      <c r="N138" s="86"/>
      <c r="O138" s="86"/>
      <c r="P138" s="86"/>
    </row>
    <row r="139" spans="1:16" ht="45.75" customHeight="1" x14ac:dyDescent="0.25">
      <c r="A139" s="213"/>
      <c r="B139" s="184" t="s">
        <v>256</v>
      </c>
      <c r="C139" s="21"/>
      <c r="D139" s="137" t="s">
        <v>257</v>
      </c>
      <c r="E139" s="184"/>
      <c r="F139" s="85"/>
      <c r="G139" s="253" t="s">
        <v>459</v>
      </c>
      <c r="H139" s="255" t="s">
        <v>361</v>
      </c>
      <c r="I139" s="85"/>
      <c r="J139" s="247" t="s">
        <v>9</v>
      </c>
      <c r="K139" s="245" t="s">
        <v>307</v>
      </c>
      <c r="L139" s="246">
        <f t="shared" si="11"/>
        <v>0</v>
      </c>
      <c r="M139" s="256" t="s">
        <v>456</v>
      </c>
      <c r="N139" s="86"/>
      <c r="O139" s="86"/>
      <c r="P139" s="86"/>
    </row>
    <row r="140" spans="1:16" ht="45.75" customHeight="1" x14ac:dyDescent="0.25">
      <c r="A140" s="213"/>
      <c r="B140" s="184"/>
      <c r="C140" s="21" t="s">
        <v>27</v>
      </c>
      <c r="D140" s="6" t="s">
        <v>248</v>
      </c>
      <c r="E140" s="184"/>
      <c r="F140" s="85"/>
      <c r="G140" s="253"/>
      <c r="H140" s="255"/>
      <c r="I140" s="85"/>
      <c r="J140" s="247"/>
      <c r="K140" s="245"/>
      <c r="L140" s="246"/>
      <c r="M140" s="257"/>
      <c r="N140" s="86"/>
      <c r="O140" s="86"/>
      <c r="P140" s="86"/>
    </row>
    <row r="141" spans="1:16" ht="45.75" customHeight="1" x14ac:dyDescent="0.25">
      <c r="A141" s="213"/>
      <c r="B141" s="184"/>
      <c r="C141" s="21" t="s">
        <v>27</v>
      </c>
      <c r="D141" s="6" t="s">
        <v>249</v>
      </c>
      <c r="E141" s="184"/>
      <c r="F141" s="85"/>
      <c r="G141" s="253"/>
      <c r="H141" s="255"/>
      <c r="I141" s="85"/>
      <c r="J141" s="247"/>
      <c r="K141" s="245"/>
      <c r="L141" s="246"/>
      <c r="M141" s="257"/>
      <c r="N141" s="86"/>
      <c r="O141" s="86"/>
      <c r="P141" s="86"/>
    </row>
    <row r="142" spans="1:16" ht="45.75" customHeight="1" x14ac:dyDescent="0.25">
      <c r="A142" s="213"/>
      <c r="B142" s="184"/>
      <c r="C142" s="21" t="s">
        <v>27</v>
      </c>
      <c r="D142" s="6" t="s">
        <v>250</v>
      </c>
      <c r="E142" s="184"/>
      <c r="F142" s="85"/>
      <c r="G142" s="253"/>
      <c r="H142" s="255"/>
      <c r="I142" s="85"/>
      <c r="J142" s="247"/>
      <c r="K142" s="245"/>
      <c r="L142" s="246"/>
      <c r="M142" s="257"/>
      <c r="N142" s="86"/>
      <c r="O142" s="86"/>
      <c r="P142" s="86"/>
    </row>
    <row r="143" spans="1:16" ht="45.75" customHeight="1" x14ac:dyDescent="0.25">
      <c r="A143" s="213"/>
      <c r="B143" s="184"/>
      <c r="C143" s="21" t="s">
        <v>27</v>
      </c>
      <c r="D143" s="6" t="s">
        <v>259</v>
      </c>
      <c r="E143" s="184"/>
      <c r="F143" s="85"/>
      <c r="G143" s="253"/>
      <c r="H143" s="255"/>
      <c r="I143" s="85"/>
      <c r="J143" s="247"/>
      <c r="K143" s="245"/>
      <c r="L143" s="246"/>
      <c r="M143" s="257"/>
      <c r="N143" s="86"/>
      <c r="O143" s="86"/>
      <c r="P143" s="86"/>
    </row>
    <row r="144" spans="1:16" ht="45.75" customHeight="1" x14ac:dyDescent="0.25">
      <c r="A144" s="213"/>
      <c r="B144" s="184"/>
      <c r="C144" s="21" t="s">
        <v>27</v>
      </c>
      <c r="D144" s="6" t="s">
        <v>252</v>
      </c>
      <c r="E144" s="184"/>
      <c r="F144" s="85"/>
      <c r="G144" s="253"/>
      <c r="H144" s="255"/>
      <c r="I144" s="85"/>
      <c r="J144" s="247"/>
      <c r="K144" s="245"/>
      <c r="L144" s="246"/>
      <c r="M144" s="257"/>
      <c r="N144" s="86"/>
      <c r="O144" s="86"/>
      <c r="P144" s="86"/>
    </row>
    <row r="145" spans="1:16" ht="45.75" customHeight="1" x14ac:dyDescent="0.25">
      <c r="A145" s="213"/>
      <c r="B145" s="184"/>
      <c r="C145" s="21" t="s">
        <v>27</v>
      </c>
      <c r="D145" s="8" t="s">
        <v>253</v>
      </c>
      <c r="E145" s="184"/>
      <c r="F145" s="85"/>
      <c r="G145" s="253"/>
      <c r="H145" s="255"/>
      <c r="I145" s="85"/>
      <c r="J145" s="247"/>
      <c r="K145" s="245"/>
      <c r="L145" s="246"/>
      <c r="M145" s="257"/>
      <c r="N145" s="86"/>
      <c r="O145" s="86"/>
      <c r="P145" s="86"/>
    </row>
    <row r="146" spans="1:16" ht="45.75" customHeight="1" x14ac:dyDescent="0.25">
      <c r="A146" s="213"/>
      <c r="B146" s="184"/>
      <c r="C146" s="21" t="s">
        <v>27</v>
      </c>
      <c r="D146" s="6" t="s">
        <v>260</v>
      </c>
      <c r="E146" s="184"/>
      <c r="F146" s="85"/>
      <c r="G146" s="253"/>
      <c r="H146" s="255"/>
      <c r="I146" s="85"/>
      <c r="J146" s="247"/>
      <c r="K146" s="245"/>
      <c r="L146" s="246"/>
      <c r="M146" s="257"/>
      <c r="N146" s="86"/>
      <c r="O146" s="86"/>
      <c r="P146" s="86"/>
    </row>
    <row r="147" spans="1:16" ht="45.75" customHeight="1" x14ac:dyDescent="0.25">
      <c r="A147" s="213"/>
      <c r="B147" s="184"/>
      <c r="C147" s="21" t="s">
        <v>27</v>
      </c>
      <c r="D147" s="6" t="s">
        <v>261</v>
      </c>
      <c r="E147" s="184"/>
      <c r="F147" s="85"/>
      <c r="G147" s="253"/>
      <c r="H147" s="255"/>
      <c r="I147" s="85"/>
      <c r="J147" s="247"/>
      <c r="K147" s="245"/>
      <c r="L147" s="246"/>
      <c r="M147" s="257"/>
      <c r="N147" s="86"/>
      <c r="O147" s="86"/>
      <c r="P147" s="86"/>
    </row>
    <row r="148" spans="1:16" ht="45.75" customHeight="1" x14ac:dyDescent="0.25">
      <c r="A148" s="213"/>
      <c r="B148" s="184"/>
      <c r="C148" s="21" t="s">
        <v>27</v>
      </c>
      <c r="D148" s="6" t="s">
        <v>262</v>
      </c>
      <c r="E148" s="184"/>
      <c r="F148" s="85"/>
      <c r="G148" s="253"/>
      <c r="H148" s="255"/>
      <c r="I148" s="85"/>
      <c r="J148" s="247"/>
      <c r="K148" s="245"/>
      <c r="L148" s="246"/>
      <c r="M148" s="257"/>
      <c r="N148" s="86"/>
      <c r="O148" s="86"/>
      <c r="P148" s="86"/>
    </row>
    <row r="149" spans="1:16" ht="45.75" customHeight="1" x14ac:dyDescent="0.25">
      <c r="A149" s="213"/>
      <c r="B149" s="184"/>
      <c r="C149" s="21" t="s">
        <v>27</v>
      </c>
      <c r="D149" s="6" t="s">
        <v>263</v>
      </c>
      <c r="E149" s="184"/>
      <c r="F149" s="85"/>
      <c r="G149" s="253"/>
      <c r="H149" s="255"/>
      <c r="I149" s="85"/>
      <c r="J149" s="247"/>
      <c r="K149" s="245"/>
      <c r="L149" s="246"/>
      <c r="M149" s="257"/>
      <c r="N149" s="86"/>
      <c r="O149" s="86"/>
      <c r="P149" s="86"/>
    </row>
    <row r="150" spans="1:16" ht="45.75" customHeight="1" x14ac:dyDescent="0.25">
      <c r="A150" s="213"/>
      <c r="B150" s="184"/>
      <c r="C150" s="21" t="s">
        <v>27</v>
      </c>
      <c r="D150" s="6" t="s">
        <v>264</v>
      </c>
      <c r="E150" s="184"/>
      <c r="F150" s="85"/>
      <c r="G150" s="253"/>
      <c r="H150" s="255"/>
      <c r="I150" s="85"/>
      <c r="J150" s="247"/>
      <c r="K150" s="245"/>
      <c r="L150" s="246"/>
      <c r="M150" s="257"/>
      <c r="N150" s="86"/>
      <c r="O150" s="86"/>
      <c r="P150" s="86"/>
    </row>
    <row r="151" spans="1:16" ht="45.75" customHeight="1" x14ac:dyDescent="0.25">
      <c r="A151" s="213"/>
      <c r="B151" s="184"/>
      <c r="C151" s="21" t="s">
        <v>27</v>
      </c>
      <c r="D151" s="6" t="s">
        <v>265</v>
      </c>
      <c r="E151" s="184"/>
      <c r="F151" s="85"/>
      <c r="G151" s="253"/>
      <c r="H151" s="255"/>
      <c r="I151" s="85"/>
      <c r="J151" s="247"/>
      <c r="K151" s="245"/>
      <c r="L151" s="246"/>
      <c r="M151" s="257"/>
      <c r="N151" s="86"/>
      <c r="O151" s="86"/>
      <c r="P151" s="86"/>
    </row>
    <row r="152" spans="1:16" ht="45.75" customHeight="1" x14ac:dyDescent="0.25">
      <c r="A152" s="213"/>
      <c r="B152" s="184"/>
      <c r="C152" s="21" t="s">
        <v>27</v>
      </c>
      <c r="D152" s="6" t="s">
        <v>266</v>
      </c>
      <c r="E152" s="184"/>
      <c r="F152" s="85"/>
      <c r="G152" s="253"/>
      <c r="H152" s="255"/>
      <c r="I152" s="85"/>
      <c r="J152" s="247"/>
      <c r="K152" s="245"/>
      <c r="L152" s="246"/>
      <c r="M152" s="257"/>
      <c r="N152" s="86"/>
      <c r="O152" s="86"/>
      <c r="P152" s="86"/>
    </row>
    <row r="153" spans="1:16" ht="88.5" customHeight="1" x14ac:dyDescent="0.25">
      <c r="A153" s="213"/>
      <c r="B153" s="184"/>
      <c r="C153" s="21" t="s">
        <v>27</v>
      </c>
      <c r="D153" s="6" t="s">
        <v>267</v>
      </c>
      <c r="E153" s="184"/>
      <c r="F153" s="137" t="s">
        <v>270</v>
      </c>
      <c r="G153" s="253"/>
      <c r="H153" s="255" t="s">
        <v>317</v>
      </c>
      <c r="I153" s="16" t="s">
        <v>334</v>
      </c>
      <c r="J153" s="247"/>
      <c r="K153" s="245"/>
      <c r="L153" s="246"/>
      <c r="M153" s="257"/>
      <c r="N153" s="86"/>
      <c r="O153" s="86"/>
      <c r="P153" s="86"/>
    </row>
    <row r="154" spans="1:16" ht="30" customHeight="1" x14ac:dyDescent="0.25">
      <c r="A154" s="213"/>
      <c r="B154" s="184" t="s">
        <v>268</v>
      </c>
      <c r="C154" s="21"/>
      <c r="D154" s="158" t="s">
        <v>269</v>
      </c>
      <c r="E154" s="184"/>
      <c r="F154" s="137"/>
      <c r="G154" s="253" t="s">
        <v>430</v>
      </c>
      <c r="H154" s="184" t="s">
        <v>383</v>
      </c>
      <c r="I154" s="85"/>
      <c r="J154" s="184"/>
      <c r="K154" s="245" t="s">
        <v>306</v>
      </c>
      <c r="L154" s="246">
        <f>IF(K154="Si",1,IF(K154="No",0,"error"))</f>
        <v>1</v>
      </c>
      <c r="M154" s="209" t="s">
        <v>456</v>
      </c>
      <c r="N154" s="86"/>
      <c r="O154" s="86"/>
      <c r="P154" s="86"/>
    </row>
    <row r="155" spans="1:16" ht="30" customHeight="1" x14ac:dyDescent="0.25">
      <c r="A155" s="213"/>
      <c r="B155" s="184"/>
      <c r="C155" s="21" t="s">
        <v>27</v>
      </c>
      <c r="D155" s="6" t="s">
        <v>259</v>
      </c>
      <c r="E155" s="184"/>
      <c r="F155" s="137"/>
      <c r="G155" s="184"/>
      <c r="H155" s="184"/>
      <c r="I155" s="85"/>
      <c r="J155" s="184"/>
      <c r="K155" s="245"/>
      <c r="L155" s="246"/>
      <c r="M155" s="209"/>
      <c r="N155" s="86"/>
      <c r="O155" s="86"/>
      <c r="P155" s="86"/>
    </row>
    <row r="156" spans="1:16" x14ac:dyDescent="0.25">
      <c r="A156" s="213"/>
      <c r="B156" s="184"/>
      <c r="C156" s="21" t="s">
        <v>27</v>
      </c>
      <c r="D156" s="6" t="s">
        <v>252</v>
      </c>
      <c r="E156" s="184"/>
      <c r="F156" s="137"/>
      <c r="G156" s="184"/>
      <c r="H156" s="184"/>
      <c r="I156" s="85"/>
      <c r="J156" s="184"/>
      <c r="K156" s="245"/>
      <c r="L156" s="246"/>
      <c r="M156" s="209"/>
      <c r="N156" s="86"/>
      <c r="O156" s="86"/>
      <c r="P156" s="86"/>
    </row>
    <row r="157" spans="1:16" ht="30" x14ac:dyDescent="0.25">
      <c r="A157" s="213"/>
      <c r="B157" s="184"/>
      <c r="C157" s="21" t="s">
        <v>27</v>
      </c>
      <c r="D157" s="8" t="s">
        <v>253</v>
      </c>
      <c r="E157" s="184"/>
      <c r="F157" s="137"/>
      <c r="G157" s="184"/>
      <c r="H157" s="184"/>
      <c r="I157" s="85"/>
      <c r="J157" s="184"/>
      <c r="K157" s="245"/>
      <c r="L157" s="246"/>
      <c r="M157" s="209"/>
      <c r="N157" s="86"/>
      <c r="O157" s="86"/>
      <c r="P157" s="86"/>
    </row>
    <row r="158" spans="1:16" ht="30" customHeight="1" x14ac:dyDescent="0.25">
      <c r="A158" s="213"/>
      <c r="B158" s="184"/>
      <c r="C158" s="21" t="s">
        <v>27</v>
      </c>
      <c r="D158" s="6" t="s">
        <v>254</v>
      </c>
      <c r="E158" s="184"/>
      <c r="F158" s="137"/>
      <c r="G158" s="184"/>
      <c r="H158" s="184"/>
      <c r="I158" s="85"/>
      <c r="J158" s="184"/>
      <c r="K158" s="245"/>
      <c r="L158" s="246"/>
      <c r="M158" s="209"/>
      <c r="N158" s="86"/>
      <c r="O158" s="86"/>
      <c r="P158" s="86"/>
    </row>
    <row r="159" spans="1:16" ht="30" customHeight="1" x14ac:dyDescent="0.25">
      <c r="A159" s="213"/>
      <c r="B159" s="184"/>
      <c r="C159" s="21" t="s">
        <v>27</v>
      </c>
      <c r="D159" s="6" t="s">
        <v>260</v>
      </c>
      <c r="E159" s="184"/>
      <c r="F159" s="137"/>
      <c r="G159" s="184"/>
      <c r="H159" s="184"/>
      <c r="I159" s="85"/>
      <c r="J159" s="184"/>
      <c r="K159" s="245"/>
      <c r="L159" s="246"/>
      <c r="M159" s="209"/>
      <c r="N159" s="86"/>
      <c r="O159" s="86"/>
      <c r="P159" s="86"/>
    </row>
    <row r="160" spans="1:16" ht="30" customHeight="1" x14ac:dyDescent="0.25">
      <c r="A160" s="213"/>
      <c r="B160" s="184"/>
      <c r="C160" s="21" t="s">
        <v>27</v>
      </c>
      <c r="D160" s="6" t="s">
        <v>271</v>
      </c>
      <c r="E160" s="184"/>
      <c r="F160" s="137"/>
      <c r="G160" s="184"/>
      <c r="H160" s="184"/>
      <c r="I160" s="85"/>
      <c r="J160" s="184"/>
      <c r="K160" s="245"/>
      <c r="L160" s="246"/>
      <c r="M160" s="209"/>
      <c r="N160" s="86"/>
      <c r="O160" s="86"/>
      <c r="P160" s="86"/>
    </row>
    <row r="161" spans="1:16" x14ac:dyDescent="0.25">
      <c r="A161" s="213"/>
      <c r="B161" s="184"/>
      <c r="C161" s="21" t="s">
        <v>27</v>
      </c>
      <c r="D161" s="6" t="s">
        <v>272</v>
      </c>
      <c r="E161" s="184"/>
      <c r="F161" s="137"/>
      <c r="G161" s="184"/>
      <c r="H161" s="184"/>
      <c r="I161" s="85"/>
      <c r="J161" s="184"/>
      <c r="K161" s="245"/>
      <c r="L161" s="246"/>
      <c r="M161" s="209"/>
      <c r="N161" s="86"/>
      <c r="O161" s="86"/>
      <c r="P161" s="86"/>
    </row>
    <row r="162" spans="1:16" ht="60" customHeight="1" x14ac:dyDescent="0.25">
      <c r="A162" s="213"/>
      <c r="B162" s="184"/>
      <c r="C162" s="21" t="s">
        <v>27</v>
      </c>
      <c r="D162" s="6" t="s">
        <v>273</v>
      </c>
      <c r="E162" s="184"/>
      <c r="F162" s="154" t="s">
        <v>276</v>
      </c>
      <c r="G162" s="184"/>
      <c r="H162" s="184"/>
      <c r="I162" s="16" t="s">
        <v>318</v>
      </c>
      <c r="J162" s="184"/>
      <c r="K162" s="245"/>
      <c r="L162" s="246"/>
      <c r="M162" s="209" t="s">
        <v>346</v>
      </c>
      <c r="N162" s="86"/>
      <c r="O162" s="86"/>
      <c r="P162" s="86"/>
    </row>
    <row r="163" spans="1:16" ht="144.75" customHeight="1" x14ac:dyDescent="0.25">
      <c r="A163" s="213"/>
      <c r="B163" s="158" t="s">
        <v>274</v>
      </c>
      <c r="C163" s="21" t="s">
        <v>27</v>
      </c>
      <c r="D163" s="16" t="s">
        <v>275</v>
      </c>
      <c r="E163" s="137"/>
      <c r="F163" s="154" t="s">
        <v>279</v>
      </c>
      <c r="G163" s="171" t="s">
        <v>431</v>
      </c>
      <c r="H163" s="159" t="s">
        <v>318</v>
      </c>
      <c r="I163" s="85"/>
      <c r="J163" s="99" t="s">
        <v>9</v>
      </c>
      <c r="K163" s="156" t="s">
        <v>306</v>
      </c>
      <c r="L163" s="157">
        <f t="shared" ref="L163:L165" si="12">IF(K163="Si",1,IF(K163="No",0,"error"))</f>
        <v>1</v>
      </c>
      <c r="M163" s="161"/>
      <c r="N163" s="86"/>
      <c r="O163" s="86"/>
    </row>
    <row r="164" spans="1:16" ht="246" customHeight="1" x14ac:dyDescent="0.25">
      <c r="A164" s="213"/>
      <c r="B164" s="158" t="s">
        <v>363</v>
      </c>
      <c r="C164" s="21" t="s">
        <v>27</v>
      </c>
      <c r="D164" s="137" t="s">
        <v>277</v>
      </c>
      <c r="E164" s="137" t="s">
        <v>278</v>
      </c>
      <c r="F164" s="137" t="s">
        <v>283</v>
      </c>
      <c r="G164" s="173" t="s">
        <v>396</v>
      </c>
      <c r="H164" s="159" t="s">
        <v>318</v>
      </c>
      <c r="I164" s="16" t="s">
        <v>317</v>
      </c>
      <c r="J164" s="99" t="s">
        <v>9</v>
      </c>
      <c r="K164" s="156" t="s">
        <v>306</v>
      </c>
      <c r="L164" s="157">
        <f t="shared" si="12"/>
        <v>1</v>
      </c>
      <c r="M164" s="161" t="s">
        <v>443</v>
      </c>
      <c r="N164" s="86"/>
      <c r="O164" s="86"/>
      <c r="P164" s="86"/>
    </row>
    <row r="165" spans="1:16" ht="90" customHeight="1" x14ac:dyDescent="0.25">
      <c r="A165" s="213"/>
      <c r="B165" s="158" t="s">
        <v>280</v>
      </c>
      <c r="C165" s="21" t="s">
        <v>27</v>
      </c>
      <c r="D165" s="137" t="s">
        <v>281</v>
      </c>
      <c r="E165" s="184" t="s">
        <v>282</v>
      </c>
      <c r="F165" s="137"/>
      <c r="G165" s="253" t="s">
        <v>445</v>
      </c>
      <c r="H165" s="184" t="s">
        <v>383</v>
      </c>
      <c r="I165" s="85"/>
      <c r="J165" s="184"/>
      <c r="K165" s="245" t="s">
        <v>306</v>
      </c>
      <c r="L165" s="246">
        <f t="shared" si="12"/>
        <v>1</v>
      </c>
      <c r="M165" s="254" t="s">
        <v>446</v>
      </c>
      <c r="N165" s="86"/>
      <c r="O165" s="86"/>
      <c r="P165" s="86"/>
    </row>
    <row r="166" spans="1:16" ht="62.25" customHeight="1" x14ac:dyDescent="0.25">
      <c r="A166" s="213"/>
      <c r="B166" s="158"/>
      <c r="C166" s="21" t="s">
        <v>27</v>
      </c>
      <c r="D166" s="137" t="s">
        <v>284</v>
      </c>
      <c r="E166" s="184"/>
      <c r="F166" s="137" t="s">
        <v>287</v>
      </c>
      <c r="G166" s="184"/>
      <c r="H166" s="184" t="s">
        <v>318</v>
      </c>
      <c r="I166" s="16" t="s">
        <v>345</v>
      </c>
      <c r="J166" s="184"/>
      <c r="K166" s="245"/>
      <c r="L166" s="246"/>
      <c r="M166" s="254" t="s">
        <v>347</v>
      </c>
      <c r="N166" s="86"/>
      <c r="O166" s="86"/>
      <c r="P166" s="86"/>
    </row>
    <row r="167" spans="1:16" ht="72.75" customHeight="1" x14ac:dyDescent="0.25">
      <c r="A167" s="213"/>
      <c r="B167" s="158" t="s">
        <v>285</v>
      </c>
      <c r="C167" s="21" t="s">
        <v>27</v>
      </c>
      <c r="D167" s="137" t="s">
        <v>286</v>
      </c>
      <c r="E167" s="137" t="s">
        <v>290</v>
      </c>
      <c r="F167" s="137"/>
      <c r="G167" s="253" t="s">
        <v>432</v>
      </c>
      <c r="H167" s="186" t="s">
        <v>362</v>
      </c>
      <c r="I167" s="85"/>
      <c r="J167" s="185" t="s">
        <v>9</v>
      </c>
      <c r="K167" s="245" t="s">
        <v>306</v>
      </c>
      <c r="L167" s="246">
        <f>IF(K167="Si",1,IF(K167="No",0,"error"))</f>
        <v>1</v>
      </c>
      <c r="M167" s="252"/>
      <c r="N167" s="86"/>
      <c r="O167" s="86"/>
      <c r="P167" s="86"/>
    </row>
    <row r="168" spans="1:16" ht="78.75" customHeight="1" x14ac:dyDescent="0.25">
      <c r="A168" s="213"/>
      <c r="B168" s="166"/>
      <c r="C168" s="21" t="s">
        <v>27</v>
      </c>
      <c r="D168" s="137" t="s">
        <v>289</v>
      </c>
      <c r="E168" s="137"/>
      <c r="F168" s="154" t="s">
        <v>294</v>
      </c>
      <c r="G168" s="253"/>
      <c r="H168" s="186"/>
      <c r="I168" s="16" t="s">
        <v>320</v>
      </c>
      <c r="J168" s="185"/>
      <c r="K168" s="245"/>
      <c r="L168" s="246"/>
      <c r="M168" s="252"/>
      <c r="N168" s="86"/>
      <c r="O168" s="86"/>
      <c r="P168" s="86"/>
    </row>
    <row r="169" spans="1:16" ht="75" customHeight="1" x14ac:dyDescent="0.25">
      <c r="A169" s="213"/>
      <c r="B169" s="158" t="s">
        <v>291</v>
      </c>
      <c r="C169" s="21" t="s">
        <v>27</v>
      </c>
      <c r="D169" s="137" t="s">
        <v>292</v>
      </c>
      <c r="E169" s="158" t="s">
        <v>293</v>
      </c>
      <c r="F169" s="137" t="s">
        <v>298</v>
      </c>
      <c r="G169" s="173" t="s">
        <v>433</v>
      </c>
      <c r="H169" s="186" t="s">
        <v>320</v>
      </c>
      <c r="I169" s="16" t="s">
        <v>320</v>
      </c>
      <c r="J169" s="99" t="s">
        <v>288</v>
      </c>
      <c r="K169" s="156" t="s">
        <v>305</v>
      </c>
      <c r="L169" s="157">
        <f t="shared" ref="L169" si="13">IF(K169="Si",1,IF(K169="No",0,"error"))</f>
        <v>1</v>
      </c>
      <c r="M169" s="161"/>
      <c r="P169" s="86"/>
    </row>
    <row r="170" spans="1:16" ht="92.25" customHeight="1" x14ac:dyDescent="0.25">
      <c r="A170" s="213"/>
      <c r="B170" s="184" t="s">
        <v>295</v>
      </c>
      <c r="C170" s="21" t="s">
        <v>27</v>
      </c>
      <c r="D170" s="137" t="s">
        <v>296</v>
      </c>
      <c r="E170" s="158" t="s">
        <v>297</v>
      </c>
      <c r="F170" s="137"/>
      <c r="G170" s="173" t="s">
        <v>433</v>
      </c>
      <c r="H170" s="186"/>
      <c r="I170" s="85"/>
      <c r="J170" s="99" t="s">
        <v>288</v>
      </c>
      <c r="K170" s="156"/>
      <c r="L170" s="157"/>
      <c r="M170" s="262" t="s">
        <v>444</v>
      </c>
      <c r="N170" s="86"/>
      <c r="O170" s="86"/>
      <c r="P170" s="86"/>
    </row>
    <row r="171" spans="1:16" ht="92.25" customHeight="1" x14ac:dyDescent="0.25">
      <c r="A171" s="213"/>
      <c r="B171" s="184"/>
      <c r="C171" s="21" t="s">
        <v>27</v>
      </c>
      <c r="D171" s="137" t="s">
        <v>299</v>
      </c>
      <c r="E171" s="184" t="s">
        <v>300</v>
      </c>
      <c r="F171" s="137"/>
      <c r="G171" s="173" t="s">
        <v>433</v>
      </c>
      <c r="H171" s="186"/>
      <c r="I171" s="85"/>
      <c r="J171" s="99" t="s">
        <v>288</v>
      </c>
      <c r="K171" s="156" t="s">
        <v>4</v>
      </c>
      <c r="L171" s="157">
        <f t="shared" ref="L171:L174" si="14">IF(K171="Si",1,IF(K171="No",0,"error"))</f>
        <v>1</v>
      </c>
      <c r="M171" s="262"/>
      <c r="N171" s="86"/>
      <c r="O171" s="86"/>
      <c r="P171" s="86"/>
    </row>
    <row r="172" spans="1:16" ht="92.25" customHeight="1" x14ac:dyDescent="0.25">
      <c r="A172" s="213"/>
      <c r="B172" s="184"/>
      <c r="C172" s="21" t="s">
        <v>11</v>
      </c>
      <c r="D172" s="6" t="s">
        <v>301</v>
      </c>
      <c r="E172" s="184"/>
      <c r="F172" s="137"/>
      <c r="G172" s="173" t="s">
        <v>433</v>
      </c>
      <c r="H172" s="186"/>
      <c r="I172" s="85"/>
      <c r="J172" s="99" t="s">
        <v>288</v>
      </c>
      <c r="K172" s="156" t="s">
        <v>4</v>
      </c>
      <c r="L172" s="157">
        <f t="shared" si="14"/>
        <v>1</v>
      </c>
      <c r="M172" s="262"/>
      <c r="N172" s="86"/>
      <c r="O172" s="86"/>
      <c r="P172" s="86"/>
    </row>
    <row r="173" spans="1:16" ht="92.25" customHeight="1" x14ac:dyDescent="0.25">
      <c r="A173" s="213"/>
      <c r="B173" s="184"/>
      <c r="C173" s="21" t="s">
        <v>15</v>
      </c>
      <c r="D173" s="6" t="s">
        <v>302</v>
      </c>
      <c r="E173" s="184"/>
      <c r="F173" s="137"/>
      <c r="G173" s="35"/>
      <c r="H173" s="186"/>
      <c r="I173" s="85"/>
      <c r="J173" s="99" t="s">
        <v>288</v>
      </c>
      <c r="K173" s="156" t="s">
        <v>4</v>
      </c>
      <c r="L173" s="167">
        <f t="shared" si="14"/>
        <v>1</v>
      </c>
      <c r="M173" s="262"/>
      <c r="N173" s="86"/>
      <c r="O173" s="86"/>
      <c r="P173" s="86"/>
    </row>
    <row r="174" spans="1:16" ht="92.25" customHeight="1" x14ac:dyDescent="0.25">
      <c r="A174" s="213"/>
      <c r="B174" s="184"/>
      <c r="C174" s="21" t="s">
        <v>18</v>
      </c>
      <c r="D174" s="6" t="s">
        <v>303</v>
      </c>
      <c r="E174" s="184"/>
      <c r="F174" s="137"/>
      <c r="G174" s="173" t="s">
        <v>433</v>
      </c>
      <c r="H174" s="186"/>
      <c r="I174" s="85"/>
      <c r="J174" s="99" t="s">
        <v>288</v>
      </c>
      <c r="K174" s="156" t="s">
        <v>306</v>
      </c>
      <c r="L174" s="157">
        <f t="shared" si="14"/>
        <v>1</v>
      </c>
      <c r="M174" s="262"/>
      <c r="N174" s="86"/>
      <c r="O174" s="86"/>
      <c r="P174" s="86"/>
    </row>
    <row r="175" spans="1:16" ht="92.25" customHeight="1" x14ac:dyDescent="0.25">
      <c r="A175" s="213"/>
      <c r="B175" s="184"/>
      <c r="C175" s="21" t="s">
        <v>20</v>
      </c>
      <c r="D175" s="28" t="s">
        <v>304</v>
      </c>
      <c r="E175" s="184"/>
      <c r="F175" s="154"/>
      <c r="G175" s="173" t="s">
        <v>433</v>
      </c>
      <c r="H175" s="186"/>
      <c r="I175" s="85"/>
      <c r="J175" s="99"/>
      <c r="K175" s="156" t="s">
        <v>306</v>
      </c>
      <c r="L175" s="157">
        <f t="shared" ref="L175" si="15">IF(K175="Si",1,IF(K175="No",0,"error"))</f>
        <v>1</v>
      </c>
      <c r="M175" s="262"/>
      <c r="N175" s="86"/>
      <c r="O175" s="86"/>
      <c r="P175" s="86"/>
    </row>
    <row r="178" spans="12:12" x14ac:dyDescent="0.25">
      <c r="L178" s="9">
        <f>COUNTIF(L8:L175,1)</f>
        <v>111</v>
      </c>
    </row>
    <row r="179" spans="12:12" x14ac:dyDescent="0.25">
      <c r="L179" s="9">
        <f>COUNTIF(L8:L176,0)</f>
        <v>4</v>
      </c>
    </row>
    <row r="180" spans="12:12" x14ac:dyDescent="0.25">
      <c r="L180" s="142">
        <f>+L178+L179</f>
        <v>115</v>
      </c>
    </row>
  </sheetData>
  <autoFilter ref="G7:M175" xr:uid="{00000000-0009-0000-0000-000000000000}"/>
  <mergeCells count="149">
    <mergeCell ref="E36:E38"/>
    <mergeCell ref="G36:G38"/>
    <mergeCell ref="J36:J37"/>
    <mergeCell ref="K36:K37"/>
    <mergeCell ref="B81:B88"/>
    <mergeCell ref="E171:E175"/>
    <mergeCell ref="J154:J162"/>
    <mergeCell ref="M170:M175"/>
    <mergeCell ref="H89:H95"/>
    <mergeCell ref="H98:H101"/>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M98:M101"/>
    <mergeCell ref="H81:H88"/>
    <mergeCell ref="K130:K138"/>
    <mergeCell ref="L130:L138"/>
    <mergeCell ref="J139:J153"/>
    <mergeCell ref="J111:J113"/>
    <mergeCell ref="J115:J119"/>
    <mergeCell ref="J125:J129"/>
    <mergeCell ref="J130:J138"/>
    <mergeCell ref="H5:H6"/>
    <mergeCell ref="I5:I6"/>
    <mergeCell ref="G5:G6"/>
    <mergeCell ref="A5:E5"/>
    <mergeCell ref="A1:M1"/>
    <mergeCell ref="A2:M2"/>
    <mergeCell ref="A3:M3"/>
    <mergeCell ref="A4:M4"/>
    <mergeCell ref="K6:L6"/>
    <mergeCell ref="C6:D6"/>
    <mergeCell ref="M111:M113"/>
    <mergeCell ref="A23:A32"/>
    <mergeCell ref="B23:B24"/>
    <mergeCell ref="E23:E24"/>
    <mergeCell ref="A8:E8"/>
    <mergeCell ref="B14:B17"/>
    <mergeCell ref="A9:A22"/>
    <mergeCell ref="I13:I16"/>
    <mergeCell ref="F13:F16"/>
    <mergeCell ref="E15:E16"/>
    <mergeCell ref="B18:B21"/>
    <mergeCell ref="F17:F20"/>
    <mergeCell ref="B54:B68"/>
    <mergeCell ref="B69:B72"/>
    <mergeCell ref="B36:B38"/>
    <mergeCell ref="B39:B50"/>
    <mergeCell ref="G115:G119"/>
    <mergeCell ref="H115:H119"/>
    <mergeCell ref="M115:M119"/>
    <mergeCell ref="H18:H21"/>
    <mergeCell ref="H36:H38"/>
    <mergeCell ref="G39:G50"/>
    <mergeCell ref="M54:M68"/>
    <mergeCell ref="H54:H68"/>
    <mergeCell ref="L54:L68"/>
    <mergeCell ref="M23:M24"/>
    <mergeCell ref="G23:G24"/>
    <mergeCell ref="M89:M95"/>
    <mergeCell ref="G69:G75"/>
    <mergeCell ref="H69:H75"/>
    <mergeCell ref="J54:J68"/>
    <mergeCell ref="J69:J75"/>
    <mergeCell ref="J89:J95"/>
    <mergeCell ref="K54:K68"/>
    <mergeCell ref="H39:H50"/>
    <mergeCell ref="J98:J101"/>
    <mergeCell ref="A33:A53"/>
    <mergeCell ref="A54:A75"/>
    <mergeCell ref="A76:A80"/>
    <mergeCell ref="A81:A102"/>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G54:G68"/>
    <mergeCell ref="G81:G88"/>
    <mergeCell ref="G89:G95"/>
    <mergeCell ref="G98:G101"/>
    <mergeCell ref="E69:E75"/>
    <mergeCell ref="E77:E78"/>
    <mergeCell ref="F22:F23"/>
    <mergeCell ref="J165:J166"/>
    <mergeCell ref="J167:J168"/>
    <mergeCell ref="M9:M11"/>
    <mergeCell ref="B89:B95"/>
    <mergeCell ref="B98:B101"/>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M130:M138"/>
  </mergeCells>
  <phoneticPr fontId="15" type="noConversion"/>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06" r:id="rId6" xr:uid="{00000000-0004-0000-0000-000005000000}"/>
    <hyperlink ref="G105" r:id="rId7" xr:uid="{00000000-0004-0000-0000-000006000000}"/>
    <hyperlink ref="G14" r:id="rId8" xr:uid="{00000000-0004-0000-0000-000007000000}"/>
    <hyperlink ref="G18" r:id="rId9" xr:uid="{00000000-0004-0000-0000-000008000000}"/>
    <hyperlink ref="G25" r:id="rId10" xr:uid="{00000000-0004-0000-0000-000009000000}"/>
    <hyperlink ref="G28" r:id="rId11" xr:uid="{00000000-0004-0000-0000-00000A000000}"/>
    <hyperlink ref="G30" r:id="rId12" xr:uid="{00000000-0004-0000-0000-00000B000000}"/>
    <hyperlink ref="G31" r:id="rId13" xr:uid="{00000000-0004-0000-0000-00000C000000}"/>
    <hyperlink ref="G32" r:id="rId14" xr:uid="{00000000-0004-0000-0000-00000D000000}"/>
    <hyperlink ref="G35" r:id="rId15" xr:uid="{00000000-0004-0000-0000-00000E000000}"/>
    <hyperlink ref="G69" r:id="rId16" xr:uid="{00000000-0004-0000-0000-00000F000000}"/>
    <hyperlink ref="G98" r:id="rId17" xr:uid="{00000000-0004-0000-0000-000010000000}"/>
    <hyperlink ref="G103" r:id="rId18" xr:uid="{00000000-0004-0000-0000-000011000000}"/>
    <hyperlink ref="G111" r:id="rId19" xr:uid="{00000000-0004-0000-0000-000012000000}"/>
    <hyperlink ref="G115" r:id="rId20" xr:uid="{00000000-0004-0000-0000-000013000000}"/>
    <hyperlink ref="G125" r:id="rId21" xr:uid="{00000000-0004-0000-0000-000014000000}"/>
    <hyperlink ref="G154" r:id="rId22" xr:uid="{00000000-0004-0000-0000-000017000000}"/>
    <hyperlink ref="G163" r:id="rId23" xr:uid="{00000000-0004-0000-0000-000018000000}"/>
    <hyperlink ref="G167" r:id="rId24" xr:uid="{00000000-0004-0000-0000-000019000000}"/>
    <hyperlink ref="G164" r:id="rId25" xr:uid="{00000000-0004-0000-0000-00001A000000}"/>
    <hyperlink ref="G8" r:id="rId26" xr:uid="{00000000-0004-0000-0000-00001B000000}"/>
    <hyperlink ref="G9" r:id="rId27" xr:uid="{00000000-0004-0000-0000-00001C000000}"/>
    <hyperlink ref="G12" r:id="rId28" xr:uid="{00000000-0004-0000-0000-00001D000000}"/>
    <hyperlink ref="G89" r:id="rId29" xr:uid="{00000000-0004-0000-0000-00001E000000}"/>
    <hyperlink ref="G15" r:id="rId30" xr:uid="{00000000-0004-0000-0000-00001F000000}"/>
    <hyperlink ref="G36" r:id="rId31" xr:uid="{00000000-0004-0000-0000-000020000000}"/>
    <hyperlink ref="G97" r:id="rId32" xr:uid="{00000000-0004-0000-0000-000021000000}"/>
    <hyperlink ref="G165" r:id="rId33" xr:uid="{00000000-0004-0000-0000-000022000000}"/>
    <hyperlink ref="G29" r:id="rId34" xr:uid="{BF029CFF-B9E7-4917-A937-30DBAD79A8D4}"/>
    <hyperlink ref="G78" r:id="rId35" xr:uid="{4D7A06BD-5A6D-44D5-9BBE-07A04A6A15C3}"/>
    <hyperlink ref="G79" r:id="rId36" xr:uid="{9A4A66D1-6175-4C3E-97EA-BF8EE2CF581C}"/>
    <hyperlink ref="G80" r:id="rId37" xr:uid="{91D41093-2EF4-4E3D-A947-817FEAD6DD92}"/>
    <hyperlink ref="G81" r:id="rId38" xr:uid="{6968705C-0884-45D8-B79B-5A1DDB80682E}"/>
    <hyperlink ref="G96" r:id="rId39" xr:uid="{92A46EDA-F3A7-4AC2-B3EA-6B639290320C}"/>
    <hyperlink ref="G102" r:id="rId40" xr:uid="{58964850-C5CD-45EC-B17D-75B1EE703772}"/>
    <hyperlink ref="G114" r:id="rId41" xr:uid="{528EB718-C9E3-4B87-814E-F065CF7163DD}"/>
    <hyperlink ref="G120" r:id="rId42" xr:uid="{367EAA9D-9969-41FE-8047-9F1496B1094C}"/>
    <hyperlink ref="G123" r:id="rId43" xr:uid="{55262270-FA00-43E7-9935-936BFD5802B4}"/>
    <hyperlink ref="G23" r:id="rId44" xr:uid="{624D01FB-5CC1-46A5-91EA-E39D3B11EBAA}"/>
    <hyperlink ref="G130" r:id="rId45" xr:uid="{CC1D44F8-F21D-47AF-9770-E577362C2B5F}"/>
    <hyperlink ref="G139" r:id="rId46" xr:uid="{300DF843-8541-4E9E-8470-2F69B6DA8C44}"/>
    <hyperlink ref="G124" r:id="rId47" xr:uid="{574BD4FB-033F-4B78-8CAF-5DA4B2635F38}"/>
  </hyperlinks>
  <pageMargins left="0" right="0" top="0.74803149606299213" bottom="0.74803149606299213" header="0.51181102362204722" footer="0.51181102362204722"/>
  <pageSetup paperSize="5" scale="10" firstPageNumber="0" fitToHeight="3" orientation="landscape" horizontalDpi="4294967293" r:id="rId48"/>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B12" sqref="B12"/>
    </sheetView>
  </sheetViews>
  <sheetFormatPr baseColWidth="10" defaultRowHeight="15" x14ac:dyDescent="0.25"/>
  <cols>
    <col min="1" max="1" width="41.28515625" bestFit="1" customWidth="1"/>
    <col min="2" max="2" width="15.5703125" customWidth="1"/>
  </cols>
  <sheetData>
    <row r="1" spans="1:2" ht="21" x14ac:dyDescent="0.35">
      <c r="A1" s="268" t="s">
        <v>365</v>
      </c>
      <c r="B1" s="268"/>
    </row>
    <row r="2" spans="1:2" ht="28.5" customHeight="1" x14ac:dyDescent="0.35">
      <c r="A2" s="128" t="s">
        <v>367</v>
      </c>
      <c r="B2" s="129" t="s">
        <v>370</v>
      </c>
    </row>
    <row r="3" spans="1:2" ht="28.5" customHeight="1" x14ac:dyDescent="0.35">
      <c r="A3" s="130" t="s">
        <v>368</v>
      </c>
      <c r="B3" s="131">
        <f>+'NIVEL CENTRAL'!L178</f>
        <v>111</v>
      </c>
    </row>
    <row r="4" spans="1:2" ht="28.5" customHeight="1" x14ac:dyDescent="0.35">
      <c r="A4" s="130" t="s">
        <v>369</v>
      </c>
      <c r="B4" s="131">
        <f>+'NIVEL CENTRAL'!L179</f>
        <v>4</v>
      </c>
    </row>
    <row r="5" spans="1:2" ht="28.5" customHeight="1" x14ac:dyDescent="0.35">
      <c r="A5" s="132" t="s">
        <v>366</v>
      </c>
      <c r="B5" s="133">
        <f>SUM(B3:B4)</f>
        <v>115</v>
      </c>
    </row>
    <row r="8" spans="1:2" ht="18.75" x14ac:dyDescent="0.3">
      <c r="A8" s="134" t="s">
        <v>371</v>
      </c>
      <c r="B8" s="135">
        <f>+B3*100%/B5</f>
        <v>0.9652173913043478</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NIVEL CENTRAL</vt:lpstr>
      <vt:lpstr>NIVEL DE CUMPLIMIENTO</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Erika Andrea Riscanevo Viracacha</cp:lastModifiedBy>
  <cp:revision>9</cp:revision>
  <cp:lastPrinted>2019-03-28T20:16:40Z</cp:lastPrinted>
  <dcterms:created xsi:type="dcterms:W3CDTF">2014-09-04T19:32:28Z</dcterms:created>
  <dcterms:modified xsi:type="dcterms:W3CDTF">2021-12-17T19:41:40Z</dcterms:modified>
  <dc:language>es-CO</dc:language>
</cp:coreProperties>
</file>